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Доходы!$F$49</definedName>
    <definedName name="LAST_CELL" localSheetId="2">Источники!$F$36</definedName>
    <definedName name="LAST_CELL" localSheetId="1">Расходы!$F$59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Доходы!$A$49</definedName>
    <definedName name="REND_1" localSheetId="2">Источники!$A$24</definedName>
    <definedName name="REND_1" localSheetId="1">Расходы!$A$60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</calcChain>
</file>

<file path=xl/sharedStrings.xml><?xml version="1.0" encoding="utf-8"?>
<sst xmlns="http://schemas.openxmlformats.org/spreadsheetml/2006/main" count="377" uniqueCount="218">
  <si>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</si>
  <si>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</si>
  <si>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</si>
  <si>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</si>
  <si>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</si>
  <si>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ноября 2025 г.</t>
  </si>
  <si>
    <t>01.11.2025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</si>
  <si>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</si>
  <si>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</si>
  <si>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</si>
  <si>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</si>
  <si>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</si>
  <si>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</si>
  <si>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</si>
  <si>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</si>
  <si>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</si>
  <si>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</si>
  <si>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</si>
  <si>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</si>
  <si>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</si>
  <si>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</si>
  <si>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</si>
  <si>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</si>
  <si>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</si>
  <si>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</si>
  <si>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</si>
  <si>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</si>
  <si>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</si>
  <si>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</si>
  <si>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</si>
  <si>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</si>
  <si>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</si>
  <si>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</si>
  <si>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</si>
  <si>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</si>
  <si>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</si>
  <si>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</si>
  <si>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</si>
  <si>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</si>
  <si>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</si>
  <si>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</si>
  <si>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</si>
  <si>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</si>
  <si>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</si>
  <si>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</si>
  <si>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</si>
  <si>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</si>
  <si>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</si>
  <si>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</si>
  <si>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</si>
  <si>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</si>
  <si>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</si>
  <si>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</si>
  <si>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</si>
  <si>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</si>
  <si>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</si>
  <si>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</si>
  <si>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</si>
  <si>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</si>
  <si>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</si>
  <si>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</si>
  <si>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</si>
  <si>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</si>
  <si>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</si>
  <si>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Туристический налог (сумма платежа (перерасчеты, недоимка и задолженность по соответствующему платежу, в том числе по отмененному)</t>
  </si>
  <si>
    <t>182 10303000011000110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</si>
  <si>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</si>
  <si>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</si>
  <si>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</si>
  <si>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</si>
  <si>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</si>
  <si>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</si>
  <si>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</si>
  <si>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</si>
  <si>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</si>
  <si>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</si>
  <si>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</si>
  <si>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</si>
  <si>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</si>
  <si>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</si>
  <si>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</si>
  <si>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</si>
  <si>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</si>
  <si>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</si>
  <si>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</si>
  <si>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</si>
  <si>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</si>
  <si>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</si>
  <si>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</si>
  <si>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</si>
  <si>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</si>
  <si>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</si>
  <si>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</si>
  <si>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992 20805000100000150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</si>
  <si>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</si>
  <si>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</si>
  <si>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</si>
  <si>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</si>
  <si>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</si>
  <si>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</si>
  <si>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</si>
  <si>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</si>
  <si>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</si>
  <si>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</si>
  <si>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</si>
  <si>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</si>
  <si>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</si>
  <si>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</si>
  <si>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</si>
  <si>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</si>
  <si>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</si>
  <si>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</si>
  <si>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</si>
  <si>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</si>
  <si>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</si>
  <si>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 xml:space="preserve">901 0104 0120102200 122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</si>
  <si>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</si>
  <si>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</si>
  <si>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</si>
  <si>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</si>
  <si>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</si>
  <si>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</si>
  <si>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</si>
  <si>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</si>
  <si>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</si>
  <si>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</si>
  <si>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</si>
  <si>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</si>
  <si>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</si>
  <si>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</si>
  <si>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</si>
  <si>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</si>
  <si>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</si>
  <si>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</si>
  <si>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</si>
  <si>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</si>
  <si>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</si>
  <si>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</si>
  <si>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</si>
  <si>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</si>
  <si>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</si>
  <si>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</si>
  <si>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Содержание имущества, находящегося в муниципальной собственности</t>
  </si>
  <si>
    <t xml:space="preserve">901 0412 0230180210 244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</si>
  <si>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</si>
  <si>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</si>
  <si>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</si>
  <si>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</si>
  <si>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</si>
  <si>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</si>
  <si>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</si>
  <si>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</si>
  <si>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</si>
  <si>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</si>
  <si>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</si>
  <si>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</si>
  <si>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</si>
  <si>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901 0502 0430165140 244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</si>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</sst>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054136"/>
          <a:ext cx="5623537" cy="342172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575389"/>
          <a:ext cx="5623537" cy="442756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189607"/>
          <a:ext cx="5623537" cy="321586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0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16505664</v>
      </c>
      <c r="E19" s="28">
        <v>13355423.66</v>
      </c>
      <c r="F19" s="29">
        <f>IF(OR(D19="-",IF(E19="-",0,E19)&gt;=IF(D19="-",0,D19)),"-",IF(D19="-",0,D19)-IF(E19="-",0,E19))</f>
        <v>3150240.34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3909744.74</v>
      </c>
      <c r="F21" s="29">
        <f t="shared" ref="F21:F49" si="0">IF(OR(D21="-",IF(E21="-",0,E21)&gt;=IF(D21="-",0,D21)),"-",IF(D21="-",0,D21)-IF(E21="-",0,E21))</f>
        <v>552255.25999999978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3909744.74</v>
      </c>
      <c r="F22" s="40">
        <f t="shared" si="0"/>
        <v>552255.25999999978</v>
      </c>
    </row>
    <row r="23" spans="1:6" ht="133.19999999999999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6753.11</v>
      </c>
      <c r="F23" s="29" t="str">
        <f t="shared" si="0"/>
        <v>-</v>
      </c>
    </row>
    <row r="24" spans="1:6" ht="133.19999999999999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6753.11</v>
      </c>
      <c r="F24" s="40" t="str">
        <f t="shared" si="0"/>
        <v>-</v>
      </c>
    </row>
    <row r="25" spans="1:6" ht="112.8" x14ac:dyDescent="0.25">
      <c r="A25" s="35" t="s">
        <v>44</v>
      </c>
      <c r="B25" s="26" t="s">
        <v>32</v>
      </c>
      <c r="C25" s="27" t="s">
        <v>45</v>
      </c>
      <c r="D25" s="28" t="s">
        <v>41</v>
      </c>
      <c r="E25" s="28">
        <v>7062.66</v>
      </c>
      <c r="F25" s="29" t="str">
        <f t="shared" si="0"/>
        <v>-</v>
      </c>
    </row>
    <row r="26" spans="1:6" ht="123" x14ac:dyDescent="0.25">
      <c r="A26" s="41" t="s">
        <v>46</v>
      </c>
      <c r="B26" s="37" t="s">
        <v>32</v>
      </c>
      <c r="C26" s="38" t="s">
        <v>47</v>
      </c>
      <c r="D26" s="39" t="s">
        <v>41</v>
      </c>
      <c r="E26" s="39">
        <v>6986.54</v>
      </c>
      <c r="F26" s="40" t="str">
        <f t="shared" si="0"/>
        <v>-</v>
      </c>
    </row>
    <row r="27" spans="1:6" ht="123" x14ac:dyDescent="0.25">
      <c r="A27" s="41" t="s">
        <v>48</v>
      </c>
      <c r="B27" s="37" t="s">
        <v>32</v>
      </c>
      <c r="C27" s="38" t="s">
        <v>49</v>
      </c>
      <c r="D27" s="39" t="s">
        <v>41</v>
      </c>
      <c r="E27" s="39">
        <v>76.12</v>
      </c>
      <c r="F27" s="40" t="str">
        <f t="shared" si="0"/>
        <v>-</v>
      </c>
    </row>
    <row r="28" spans="1:6" ht="357.6" x14ac:dyDescent="0.25">
      <c r="A28" s="35" t="s">
        <v>50</v>
      </c>
      <c r="B28" s="26" t="s">
        <v>32</v>
      </c>
      <c r="C28" s="27" t="s">
        <v>51</v>
      </c>
      <c r="D28" s="28" t="s">
        <v>41</v>
      </c>
      <c r="E28" s="28">
        <v>10710.54</v>
      </c>
      <c r="F28" s="29" t="str">
        <f t="shared" si="0"/>
        <v>-</v>
      </c>
    </row>
    <row r="29" spans="1:6" ht="347.4" x14ac:dyDescent="0.25">
      <c r="A29" s="41" t="s">
        <v>52</v>
      </c>
      <c r="B29" s="37" t="s">
        <v>32</v>
      </c>
      <c r="C29" s="38" t="s">
        <v>53</v>
      </c>
      <c r="D29" s="39" t="s">
        <v>41</v>
      </c>
      <c r="E29" s="39">
        <v>10710.54</v>
      </c>
      <c r="F29" s="40" t="str">
        <f t="shared" si="0"/>
        <v>-</v>
      </c>
    </row>
    <row r="30" spans="1:6" ht="92.4" x14ac:dyDescent="0.25">
      <c r="A30" s="35" t="s">
        <v>54</v>
      </c>
      <c r="B30" s="26" t="s">
        <v>32</v>
      </c>
      <c r="C30" s="27" t="s">
        <v>55</v>
      </c>
      <c r="D30" s="28">
        <v>2106100</v>
      </c>
      <c r="E30" s="28">
        <v>1723092.47</v>
      </c>
      <c r="F30" s="29">
        <f t="shared" si="0"/>
        <v>383007.53</v>
      </c>
    </row>
    <row r="31" spans="1:6" ht="102.6" x14ac:dyDescent="0.25">
      <c r="A31" s="35" t="s">
        <v>56</v>
      </c>
      <c r="B31" s="26" t="s">
        <v>32</v>
      </c>
      <c r="C31" s="27" t="s">
        <v>57</v>
      </c>
      <c r="D31" s="28">
        <v>9500</v>
      </c>
      <c r="E31" s="28">
        <v>10014.06</v>
      </c>
      <c r="F31" s="29" t="str">
        <f t="shared" si="0"/>
        <v>-</v>
      </c>
    </row>
    <row r="32" spans="1:6" ht="92.4" x14ac:dyDescent="0.25">
      <c r="A32" s="35" t="s">
        <v>58</v>
      </c>
      <c r="B32" s="26" t="s">
        <v>32</v>
      </c>
      <c r="C32" s="27" t="s">
        <v>59</v>
      </c>
      <c r="D32" s="28">
        <v>2127000</v>
      </c>
      <c r="E32" s="28">
        <v>1834640.44</v>
      </c>
      <c r="F32" s="29">
        <f t="shared" si="0"/>
        <v>292359.56000000006</v>
      </c>
    </row>
    <row r="33" spans="1:6" ht="92.4" x14ac:dyDescent="0.25">
      <c r="A33" s="35" t="s">
        <v>60</v>
      </c>
      <c r="B33" s="26" t="s">
        <v>32</v>
      </c>
      <c r="C33" s="27" t="s">
        <v>61</v>
      </c>
      <c r="D33" s="28">
        <v>-215700</v>
      </c>
      <c r="E33" s="28">
        <v>-171452.28</v>
      </c>
      <c r="F33" s="29" t="str">
        <f t="shared" si="0"/>
        <v>-</v>
      </c>
    </row>
    <row r="34" spans="1:6" ht="13.2" x14ac:dyDescent="0.25">
      <c r="A34" s="25" t="s">
        <v>62</v>
      </c>
      <c r="B34" s="26" t="s">
        <v>32</v>
      </c>
      <c r="C34" s="27" t="s">
        <v>63</v>
      </c>
      <c r="D34" s="28">
        <v>11000</v>
      </c>
      <c r="E34" s="28">
        <v>29100</v>
      </c>
      <c r="F34" s="29" t="str">
        <f t="shared" si="0"/>
        <v>-</v>
      </c>
    </row>
    <row r="35" spans="1:6" ht="31.2" x14ac:dyDescent="0.25">
      <c r="A35" s="36" t="s">
        <v>64</v>
      </c>
      <c r="B35" s="37" t="s">
        <v>32</v>
      </c>
      <c r="C35" s="38" t="s">
        <v>65</v>
      </c>
      <c r="D35" s="39">
        <v>11000</v>
      </c>
      <c r="E35" s="39">
        <v>29100</v>
      </c>
      <c r="F35" s="40" t="str">
        <f t="shared" si="0"/>
        <v>-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1095000</v>
      </c>
      <c r="E36" s="28">
        <v>484412.4</v>
      </c>
      <c r="F36" s="29">
        <f t="shared" si="0"/>
        <v>610587.6</v>
      </c>
    </row>
    <row r="37" spans="1:6" ht="51.6" x14ac:dyDescent="0.25">
      <c r="A37" s="36" t="s">
        <v>68</v>
      </c>
      <c r="B37" s="37" t="s">
        <v>32</v>
      </c>
      <c r="C37" s="38" t="s">
        <v>69</v>
      </c>
      <c r="D37" s="39">
        <v>1095000</v>
      </c>
      <c r="E37" s="39">
        <v>484412.4</v>
      </c>
      <c r="F37" s="40">
        <f t="shared" si="0"/>
        <v>610587.6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806000</v>
      </c>
      <c r="E38" s="28">
        <v>659109.17000000004</v>
      </c>
      <c r="F38" s="29">
        <f t="shared" si="0"/>
        <v>146890.82999999996</v>
      </c>
    </row>
    <row r="39" spans="1:6" ht="41.4" x14ac:dyDescent="0.25">
      <c r="A39" s="36" t="s">
        <v>72</v>
      </c>
      <c r="B39" s="37" t="s">
        <v>32</v>
      </c>
      <c r="C39" s="38" t="s">
        <v>73</v>
      </c>
      <c r="D39" s="39">
        <v>806000</v>
      </c>
      <c r="E39" s="39">
        <v>659109.17000000004</v>
      </c>
      <c r="F39" s="40">
        <f t="shared" si="0"/>
        <v>146890.82999999996</v>
      </c>
    </row>
    <row r="40" spans="1:6" ht="31.2" x14ac:dyDescent="0.25">
      <c r="A40" s="25" t="s">
        <v>74</v>
      </c>
      <c r="B40" s="26" t="s">
        <v>32</v>
      </c>
      <c r="C40" s="27" t="s">
        <v>75</v>
      </c>
      <c r="D40" s="28">
        <v>827000</v>
      </c>
      <c r="E40" s="28">
        <v>514454.98</v>
      </c>
      <c r="F40" s="29">
        <f t="shared" si="0"/>
        <v>312545.02</v>
      </c>
    </row>
    <row r="41" spans="1:6" ht="41.4" x14ac:dyDescent="0.25">
      <c r="A41" s="36" t="s">
        <v>76</v>
      </c>
      <c r="B41" s="37" t="s">
        <v>32</v>
      </c>
      <c r="C41" s="38" t="s">
        <v>77</v>
      </c>
      <c r="D41" s="39">
        <v>827000</v>
      </c>
      <c r="E41" s="39">
        <v>514454.98</v>
      </c>
      <c r="F41" s="40">
        <f t="shared" si="0"/>
        <v>312545.02</v>
      </c>
    </row>
    <row r="42" spans="1:6" ht="51.6" x14ac:dyDescent="0.25">
      <c r="A42" s="25" t="s">
        <v>78</v>
      </c>
      <c r="B42" s="26" t="s">
        <v>32</v>
      </c>
      <c r="C42" s="27" t="s">
        <v>79</v>
      </c>
      <c r="D42" s="28">
        <v>80000</v>
      </c>
      <c r="E42" s="28">
        <v>77905.33</v>
      </c>
      <c r="F42" s="29">
        <f t="shared" si="0"/>
        <v>2094.6699999999983</v>
      </c>
    </row>
    <row r="43" spans="1:6" ht="31.2" x14ac:dyDescent="0.25">
      <c r="A43" s="25" t="s">
        <v>80</v>
      </c>
      <c r="B43" s="26" t="s">
        <v>32</v>
      </c>
      <c r="C43" s="27" t="s">
        <v>81</v>
      </c>
      <c r="D43" s="28">
        <v>60000</v>
      </c>
      <c r="E43" s="28">
        <v>61650.7</v>
      </c>
      <c r="F43" s="29" t="str">
        <f t="shared" si="0"/>
        <v>-</v>
      </c>
    </row>
    <row r="44" spans="1:6" ht="31.2" x14ac:dyDescent="0.25">
      <c r="A44" s="25" t="s">
        <v>82</v>
      </c>
      <c r="B44" s="26" t="s">
        <v>32</v>
      </c>
      <c r="C44" s="27" t="s">
        <v>83</v>
      </c>
      <c r="D44" s="28">
        <v>1621000</v>
      </c>
      <c r="E44" s="28">
        <v>1336000</v>
      </c>
      <c r="F44" s="29">
        <f t="shared" si="0"/>
        <v>285000</v>
      </c>
    </row>
    <row r="45" spans="1:6" ht="31.2" x14ac:dyDescent="0.25">
      <c r="A45" s="25" t="s">
        <v>84</v>
      </c>
      <c r="B45" s="26" t="s">
        <v>32</v>
      </c>
      <c r="C45" s="27" t="s">
        <v>85</v>
      </c>
      <c r="D45" s="28">
        <v>2614000</v>
      </c>
      <c r="E45" s="28">
        <v>2178507.6</v>
      </c>
      <c r="F45" s="29">
        <f t="shared" si="0"/>
        <v>435492.39999999991</v>
      </c>
    </row>
    <row r="46" spans="1:6" ht="41.4" x14ac:dyDescent="0.25">
      <c r="A46" s="25" t="s">
        <v>86</v>
      </c>
      <c r="B46" s="26" t="s">
        <v>32</v>
      </c>
      <c r="C46" s="27" t="s">
        <v>87</v>
      </c>
      <c r="D46" s="28">
        <v>412800</v>
      </c>
      <c r="E46" s="28">
        <v>343750.87</v>
      </c>
      <c r="F46" s="29">
        <f t="shared" si="0"/>
        <v>69049.13</v>
      </c>
    </row>
    <row r="47" spans="1:6" ht="21" x14ac:dyDescent="0.25">
      <c r="A47" s="25" t="s">
        <v>88</v>
      </c>
      <c r="B47" s="26" t="s">
        <v>32</v>
      </c>
      <c r="C47" s="27" t="s">
        <v>89</v>
      </c>
      <c r="D47" s="28">
        <v>489964</v>
      </c>
      <c r="E47" s="28">
        <v>451000</v>
      </c>
      <c r="F47" s="29">
        <f t="shared" si="0"/>
        <v>38964</v>
      </c>
    </row>
    <row r="48" spans="1:6" ht="31.2" x14ac:dyDescent="0.25">
      <c r="A48" s="36" t="s">
        <v>90</v>
      </c>
      <c r="B48" s="37" t="s">
        <v>32</v>
      </c>
      <c r="C48" s="38" t="s">
        <v>91</v>
      </c>
      <c r="D48" s="39">
        <v>489964</v>
      </c>
      <c r="E48" s="39">
        <v>451000</v>
      </c>
      <c r="F48" s="40">
        <f t="shared" si="0"/>
        <v>38964</v>
      </c>
    </row>
    <row r="49" spans="1:6" ht="72" x14ac:dyDescent="0.25">
      <c r="A49" s="35" t="s">
        <v>92</v>
      </c>
      <c r="B49" s="26" t="s">
        <v>32</v>
      </c>
      <c r="C49" s="27" t="s">
        <v>93</v>
      </c>
      <c r="D49" s="28" t="s">
        <v>41</v>
      </c>
      <c r="E49" s="28">
        <v>-111033.13</v>
      </c>
      <c r="F49" s="29" t="str">
        <f t="shared" si="0"/>
        <v>-</v>
      </c>
    </row>
    <row r="50" spans="1:6" ht="12.75" customHeight="1" x14ac:dyDescent="0.25">
      <c r="A50" s="42"/>
      <c r="B50" s="43"/>
      <c r="C50" s="43"/>
      <c r="D50" s="44"/>
      <c r="E50" s="44"/>
      <c r="F50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65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0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94</v>
      </c>
      <c r="B2" s="91"/>
      <c r="C2" s="91"/>
      <c r="D2" s="91"/>
      <c r="E2" s="1"/>
      <c r="F2" s="14" t="s">
        <v>95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96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97</v>
      </c>
      <c r="B13" s="54" t="s">
        <v>98</v>
      </c>
      <c r="C13" s="55" t="s">
        <v>99</v>
      </c>
      <c r="D13" s="56">
        <v>17357317.149999999</v>
      </c>
      <c r="E13" s="57">
        <v>13749572.310000001</v>
      </c>
      <c r="F13" s="58">
        <f>IF(OR(D13="-",IF(E13="-",0,E13)&gt;=IF(D13="-",0,D13)),"-",IF(D13="-",0,D13)-IF(E13="-",0,E13))</f>
        <v>3607744.839999998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100</v>
      </c>
      <c r="B15" s="54" t="s">
        <v>98</v>
      </c>
      <c r="C15" s="55" t="s">
        <v>101</v>
      </c>
      <c r="D15" s="56">
        <v>2124</v>
      </c>
      <c r="E15" s="57">
        <v>2124</v>
      </c>
      <c r="F15" s="58" t="str">
        <f t="shared" ref="F15:F58" si="0">IF(OR(D15="-",IF(E15="-",0,E15)&gt;=IF(D15="-",0,D15)),"-",IF(D15="-",0,D15)-IF(E15="-",0,E15))</f>
        <v>-</v>
      </c>
    </row>
    <row r="16" spans="1:6" ht="31.2" x14ac:dyDescent="0.25">
      <c r="A16" s="53" t="s">
        <v>102</v>
      </c>
      <c r="B16" s="54" t="s">
        <v>98</v>
      </c>
      <c r="C16" s="55" t="s">
        <v>103</v>
      </c>
      <c r="D16" s="56">
        <v>2294084</v>
      </c>
      <c r="E16" s="57">
        <v>1777325.2</v>
      </c>
      <c r="F16" s="58">
        <f t="shared" si="0"/>
        <v>516758.80000000005</v>
      </c>
    </row>
    <row r="17" spans="1:6" ht="31.2" x14ac:dyDescent="0.25">
      <c r="A17" s="53" t="s">
        <v>102</v>
      </c>
      <c r="B17" s="54" t="s">
        <v>98</v>
      </c>
      <c r="C17" s="55" t="s">
        <v>104</v>
      </c>
      <c r="D17" s="56">
        <v>241466</v>
      </c>
      <c r="E17" s="57">
        <v>194310</v>
      </c>
      <c r="F17" s="58">
        <f t="shared" si="0"/>
        <v>47156</v>
      </c>
    </row>
    <row r="18" spans="1:6" ht="31.2" x14ac:dyDescent="0.25">
      <c r="A18" s="53" t="s">
        <v>102</v>
      </c>
      <c r="B18" s="54" t="s">
        <v>98</v>
      </c>
      <c r="C18" s="55" t="s">
        <v>105</v>
      </c>
      <c r="D18" s="56">
        <v>767450.18</v>
      </c>
      <c r="E18" s="57">
        <v>590601.82999999996</v>
      </c>
      <c r="F18" s="58">
        <f t="shared" si="0"/>
        <v>176848.35000000009</v>
      </c>
    </row>
    <row r="19" spans="1:6" ht="31.2" x14ac:dyDescent="0.25">
      <c r="A19" s="53" t="s">
        <v>106</v>
      </c>
      <c r="B19" s="54" t="s">
        <v>98</v>
      </c>
      <c r="C19" s="55" t="s">
        <v>107</v>
      </c>
      <c r="D19" s="56">
        <v>238472</v>
      </c>
      <c r="E19" s="57">
        <v>182870.65</v>
      </c>
      <c r="F19" s="58">
        <f t="shared" si="0"/>
        <v>55601.350000000006</v>
      </c>
    </row>
    <row r="20" spans="1:6" ht="31.2" x14ac:dyDescent="0.25">
      <c r="A20" s="53" t="s">
        <v>106</v>
      </c>
      <c r="B20" s="54" t="s">
        <v>98</v>
      </c>
      <c r="C20" s="55" t="s">
        <v>108</v>
      </c>
      <c r="D20" s="56">
        <v>1201839.6000000001</v>
      </c>
      <c r="E20" s="57">
        <v>1049907.71</v>
      </c>
      <c r="F20" s="58">
        <f t="shared" si="0"/>
        <v>151931.89000000013</v>
      </c>
    </row>
    <row r="21" spans="1:6" ht="31.2" x14ac:dyDescent="0.25">
      <c r="A21" s="53" t="s">
        <v>106</v>
      </c>
      <c r="B21" s="54" t="s">
        <v>98</v>
      </c>
      <c r="C21" s="55" t="s">
        <v>109</v>
      </c>
      <c r="D21" s="56">
        <v>301532</v>
      </c>
      <c r="E21" s="57">
        <v>158468.44</v>
      </c>
      <c r="F21" s="58">
        <f t="shared" si="0"/>
        <v>143063.56</v>
      </c>
    </row>
    <row r="22" spans="1:6" ht="31.2" x14ac:dyDescent="0.25">
      <c r="A22" s="53" t="s">
        <v>106</v>
      </c>
      <c r="B22" s="54" t="s">
        <v>98</v>
      </c>
      <c r="C22" s="55" t="s">
        <v>110</v>
      </c>
      <c r="D22" s="56">
        <v>15000</v>
      </c>
      <c r="E22" s="57">
        <v>10282</v>
      </c>
      <c r="F22" s="58">
        <f t="shared" si="0"/>
        <v>4718</v>
      </c>
    </row>
    <row r="23" spans="1:6" ht="31.2" x14ac:dyDescent="0.25">
      <c r="A23" s="53" t="s">
        <v>106</v>
      </c>
      <c r="B23" s="54" t="s">
        <v>98</v>
      </c>
      <c r="C23" s="55" t="s">
        <v>111</v>
      </c>
      <c r="D23" s="56">
        <v>25912</v>
      </c>
      <c r="E23" s="57">
        <v>17164</v>
      </c>
      <c r="F23" s="58">
        <f t="shared" si="0"/>
        <v>8748</v>
      </c>
    </row>
    <row r="24" spans="1:6" ht="31.2" x14ac:dyDescent="0.25">
      <c r="A24" s="53" t="s">
        <v>102</v>
      </c>
      <c r="B24" s="54" t="s">
        <v>98</v>
      </c>
      <c r="C24" s="55" t="s">
        <v>112</v>
      </c>
      <c r="D24" s="56">
        <v>766721</v>
      </c>
      <c r="E24" s="57">
        <v>660368.55000000005</v>
      </c>
      <c r="F24" s="58">
        <f t="shared" si="0"/>
        <v>106352.44999999995</v>
      </c>
    </row>
    <row r="25" spans="1:6" ht="31.2" x14ac:dyDescent="0.25">
      <c r="A25" s="53" t="s">
        <v>102</v>
      </c>
      <c r="B25" s="54" t="s">
        <v>98</v>
      </c>
      <c r="C25" s="55" t="s">
        <v>113</v>
      </c>
      <c r="D25" s="56">
        <v>269312</v>
      </c>
      <c r="E25" s="57">
        <v>264565</v>
      </c>
      <c r="F25" s="58">
        <f t="shared" si="0"/>
        <v>4747</v>
      </c>
    </row>
    <row r="26" spans="1:6" ht="31.2" x14ac:dyDescent="0.25">
      <c r="A26" s="53" t="s">
        <v>102</v>
      </c>
      <c r="B26" s="54" t="s">
        <v>98</v>
      </c>
      <c r="C26" s="55" t="s">
        <v>114</v>
      </c>
      <c r="D26" s="56">
        <v>312882.21999999997</v>
      </c>
      <c r="E26" s="57">
        <v>278121.96000000002</v>
      </c>
      <c r="F26" s="58">
        <f t="shared" si="0"/>
        <v>34760.259999999951</v>
      </c>
    </row>
    <row r="27" spans="1:6" ht="31.2" x14ac:dyDescent="0.25">
      <c r="A27" s="53" t="s">
        <v>106</v>
      </c>
      <c r="B27" s="54" t="s">
        <v>98</v>
      </c>
      <c r="C27" s="55" t="s">
        <v>115</v>
      </c>
      <c r="D27" s="56">
        <v>47300</v>
      </c>
      <c r="E27" s="57">
        <v>47300</v>
      </c>
      <c r="F27" s="58" t="str">
        <f t="shared" si="0"/>
        <v>-</v>
      </c>
    </row>
    <row r="28" spans="1:6" ht="72" x14ac:dyDescent="0.25">
      <c r="A28" s="65" t="s">
        <v>116</v>
      </c>
      <c r="B28" s="54" t="s">
        <v>98</v>
      </c>
      <c r="C28" s="55" t="s">
        <v>117</v>
      </c>
      <c r="D28" s="56">
        <v>2653.1</v>
      </c>
      <c r="E28" s="57">
        <v>2653.1</v>
      </c>
      <c r="F28" s="58" t="str">
        <f t="shared" si="0"/>
        <v>-</v>
      </c>
    </row>
    <row r="29" spans="1:6" ht="61.8" x14ac:dyDescent="0.25">
      <c r="A29" s="53" t="s">
        <v>118</v>
      </c>
      <c r="B29" s="54" t="s">
        <v>98</v>
      </c>
      <c r="C29" s="55" t="s">
        <v>119</v>
      </c>
      <c r="D29" s="56">
        <v>10</v>
      </c>
      <c r="E29" s="57">
        <v>10</v>
      </c>
      <c r="F29" s="58" t="str">
        <f t="shared" si="0"/>
        <v>-</v>
      </c>
    </row>
    <row r="30" spans="1:6" ht="51.6" x14ac:dyDescent="0.25">
      <c r="A30" s="53" t="s">
        <v>120</v>
      </c>
      <c r="B30" s="54" t="s">
        <v>98</v>
      </c>
      <c r="C30" s="55" t="s">
        <v>121</v>
      </c>
      <c r="D30" s="56">
        <v>22</v>
      </c>
      <c r="E30" s="57">
        <v>22</v>
      </c>
      <c r="F30" s="58" t="str">
        <f t="shared" si="0"/>
        <v>-</v>
      </c>
    </row>
    <row r="31" spans="1:6" ht="13.2" x14ac:dyDescent="0.25">
      <c r="A31" s="53" t="s">
        <v>122</v>
      </c>
      <c r="B31" s="54" t="s">
        <v>98</v>
      </c>
      <c r="C31" s="55" t="s">
        <v>123</v>
      </c>
      <c r="D31" s="56">
        <v>10000</v>
      </c>
      <c r="E31" s="57" t="s">
        <v>41</v>
      </c>
      <c r="F31" s="58">
        <f t="shared" si="0"/>
        <v>10000</v>
      </c>
    </row>
    <row r="32" spans="1:6" ht="72" x14ac:dyDescent="0.25">
      <c r="A32" s="65" t="s">
        <v>124</v>
      </c>
      <c r="B32" s="54" t="s">
        <v>98</v>
      </c>
      <c r="C32" s="55" t="s">
        <v>125</v>
      </c>
      <c r="D32" s="56">
        <v>2116</v>
      </c>
      <c r="E32" s="57">
        <v>2116</v>
      </c>
      <c r="F32" s="58" t="str">
        <f t="shared" si="0"/>
        <v>-</v>
      </c>
    </row>
    <row r="33" spans="1:6" ht="31.2" x14ac:dyDescent="0.25">
      <c r="A33" s="53" t="s">
        <v>126</v>
      </c>
      <c r="B33" s="54" t="s">
        <v>98</v>
      </c>
      <c r="C33" s="55" t="s">
        <v>127</v>
      </c>
      <c r="D33" s="56">
        <v>10000</v>
      </c>
      <c r="E33" s="57" t="s">
        <v>41</v>
      </c>
      <c r="F33" s="58">
        <f t="shared" si="0"/>
        <v>10000</v>
      </c>
    </row>
    <row r="34" spans="1:6" ht="41.4" x14ac:dyDescent="0.25">
      <c r="A34" s="53" t="s">
        <v>128</v>
      </c>
      <c r="B34" s="54" t="s">
        <v>98</v>
      </c>
      <c r="C34" s="55" t="s">
        <v>129</v>
      </c>
      <c r="D34" s="56">
        <v>3500</v>
      </c>
      <c r="E34" s="57" t="s">
        <v>41</v>
      </c>
      <c r="F34" s="58">
        <f t="shared" si="0"/>
        <v>3500</v>
      </c>
    </row>
    <row r="35" spans="1:6" ht="31.2" x14ac:dyDescent="0.25">
      <c r="A35" s="53" t="s">
        <v>130</v>
      </c>
      <c r="B35" s="54" t="s">
        <v>98</v>
      </c>
      <c r="C35" s="55" t="s">
        <v>131</v>
      </c>
      <c r="D35" s="56">
        <v>291904</v>
      </c>
      <c r="E35" s="57">
        <v>246512.19</v>
      </c>
      <c r="F35" s="58">
        <f t="shared" si="0"/>
        <v>45391.81</v>
      </c>
    </row>
    <row r="36" spans="1:6" ht="31.2" x14ac:dyDescent="0.25">
      <c r="A36" s="53" t="s">
        <v>130</v>
      </c>
      <c r="B36" s="54" t="s">
        <v>98</v>
      </c>
      <c r="C36" s="55" t="s">
        <v>132</v>
      </c>
      <c r="D36" s="56">
        <v>88156</v>
      </c>
      <c r="E36" s="57">
        <v>73238.679999999993</v>
      </c>
      <c r="F36" s="58">
        <f t="shared" si="0"/>
        <v>14917.320000000007</v>
      </c>
    </row>
    <row r="37" spans="1:6" ht="31.2" x14ac:dyDescent="0.25">
      <c r="A37" s="53" t="s">
        <v>130</v>
      </c>
      <c r="B37" s="54" t="s">
        <v>98</v>
      </c>
      <c r="C37" s="55" t="s">
        <v>133</v>
      </c>
      <c r="D37" s="56">
        <v>32740</v>
      </c>
      <c r="E37" s="57">
        <v>24000</v>
      </c>
      <c r="F37" s="58">
        <f t="shared" si="0"/>
        <v>8740</v>
      </c>
    </row>
    <row r="38" spans="1:6" ht="13.2" x14ac:dyDescent="0.25">
      <c r="A38" s="53" t="s">
        <v>134</v>
      </c>
      <c r="B38" s="54" t="s">
        <v>98</v>
      </c>
      <c r="C38" s="55" t="s">
        <v>135</v>
      </c>
      <c r="D38" s="56">
        <v>15000</v>
      </c>
      <c r="E38" s="57" t="s">
        <v>41</v>
      </c>
      <c r="F38" s="58">
        <f t="shared" si="0"/>
        <v>15000</v>
      </c>
    </row>
    <row r="39" spans="1:6" ht="41.4" x14ac:dyDescent="0.25">
      <c r="A39" s="53" t="s">
        <v>136</v>
      </c>
      <c r="B39" s="54" t="s">
        <v>98</v>
      </c>
      <c r="C39" s="55" t="s">
        <v>137</v>
      </c>
      <c r="D39" s="56">
        <v>3093541.9</v>
      </c>
      <c r="E39" s="57">
        <v>2743000</v>
      </c>
      <c r="F39" s="58">
        <f t="shared" si="0"/>
        <v>350541.89999999991</v>
      </c>
    </row>
    <row r="40" spans="1:6" ht="41.4" x14ac:dyDescent="0.25">
      <c r="A40" s="53" t="s">
        <v>138</v>
      </c>
      <c r="B40" s="54" t="s">
        <v>98</v>
      </c>
      <c r="C40" s="55" t="s">
        <v>139</v>
      </c>
      <c r="D40" s="56">
        <v>2390551.6800000002</v>
      </c>
      <c r="E40" s="57">
        <v>2390098.64</v>
      </c>
      <c r="F40" s="58">
        <f t="shared" si="0"/>
        <v>453.04000000003725</v>
      </c>
    </row>
    <row r="41" spans="1:6" ht="21" x14ac:dyDescent="0.25">
      <c r="A41" s="53" t="s">
        <v>140</v>
      </c>
      <c r="B41" s="54" t="s">
        <v>98</v>
      </c>
      <c r="C41" s="55" t="s">
        <v>141</v>
      </c>
      <c r="D41" s="56">
        <v>107600</v>
      </c>
      <c r="E41" s="57">
        <v>90231.75</v>
      </c>
      <c r="F41" s="58">
        <f t="shared" si="0"/>
        <v>17368.25</v>
      </c>
    </row>
    <row r="42" spans="1:6" ht="21" x14ac:dyDescent="0.25">
      <c r="A42" s="53" t="s">
        <v>142</v>
      </c>
      <c r="B42" s="54" t="s">
        <v>98</v>
      </c>
      <c r="C42" s="55" t="s">
        <v>143</v>
      </c>
      <c r="D42" s="56">
        <v>20880</v>
      </c>
      <c r="E42" s="57">
        <v>20880</v>
      </c>
      <c r="F42" s="58" t="str">
        <f t="shared" si="0"/>
        <v>-</v>
      </c>
    </row>
    <row r="43" spans="1:6" ht="21" x14ac:dyDescent="0.25">
      <c r="A43" s="53" t="s">
        <v>144</v>
      </c>
      <c r="B43" s="54" t="s">
        <v>98</v>
      </c>
      <c r="C43" s="55" t="s">
        <v>145</v>
      </c>
      <c r="D43" s="56">
        <v>10000</v>
      </c>
      <c r="E43" s="57" t="s">
        <v>41</v>
      </c>
      <c r="F43" s="58">
        <f t="shared" si="0"/>
        <v>10000</v>
      </c>
    </row>
    <row r="44" spans="1:6" ht="21" x14ac:dyDescent="0.25">
      <c r="A44" s="53" t="s">
        <v>146</v>
      </c>
      <c r="B44" s="54" t="s">
        <v>98</v>
      </c>
      <c r="C44" s="55" t="s">
        <v>147</v>
      </c>
      <c r="D44" s="56">
        <v>10000</v>
      </c>
      <c r="E44" s="57" t="s">
        <v>41</v>
      </c>
      <c r="F44" s="58">
        <f t="shared" si="0"/>
        <v>10000</v>
      </c>
    </row>
    <row r="45" spans="1:6" ht="21" x14ac:dyDescent="0.25">
      <c r="A45" s="53" t="s">
        <v>148</v>
      </c>
      <c r="B45" s="54" t="s">
        <v>98</v>
      </c>
      <c r="C45" s="55" t="s">
        <v>149</v>
      </c>
      <c r="D45" s="56">
        <v>10000</v>
      </c>
      <c r="E45" s="57" t="s">
        <v>41</v>
      </c>
      <c r="F45" s="58">
        <f t="shared" si="0"/>
        <v>10000</v>
      </c>
    </row>
    <row r="46" spans="1:6" ht="51.6" x14ac:dyDescent="0.25">
      <c r="A46" s="53" t="s">
        <v>150</v>
      </c>
      <c r="B46" s="54" t="s">
        <v>98</v>
      </c>
      <c r="C46" s="55" t="s">
        <v>151</v>
      </c>
      <c r="D46" s="56">
        <v>6855</v>
      </c>
      <c r="E46" s="57">
        <v>5141.25</v>
      </c>
      <c r="F46" s="58">
        <f t="shared" si="0"/>
        <v>1713.75</v>
      </c>
    </row>
    <row r="47" spans="1:6" ht="41.4" x14ac:dyDescent="0.25">
      <c r="A47" s="53" t="s">
        <v>152</v>
      </c>
      <c r="B47" s="54" t="s">
        <v>98</v>
      </c>
      <c r="C47" s="55" t="s">
        <v>153</v>
      </c>
      <c r="D47" s="56">
        <v>10000</v>
      </c>
      <c r="E47" s="57" t="s">
        <v>41</v>
      </c>
      <c r="F47" s="58">
        <f t="shared" si="0"/>
        <v>10000</v>
      </c>
    </row>
    <row r="48" spans="1:6" ht="21" x14ac:dyDescent="0.25">
      <c r="A48" s="53" t="s">
        <v>154</v>
      </c>
      <c r="B48" s="54" t="s">
        <v>98</v>
      </c>
      <c r="C48" s="55" t="s">
        <v>155</v>
      </c>
      <c r="D48" s="56">
        <v>10000</v>
      </c>
      <c r="E48" s="57" t="s">
        <v>41</v>
      </c>
      <c r="F48" s="58">
        <f t="shared" si="0"/>
        <v>10000</v>
      </c>
    </row>
    <row r="49" spans="1:6" ht="21" x14ac:dyDescent="0.25">
      <c r="A49" s="53" t="s">
        <v>156</v>
      </c>
      <c r="B49" s="54" t="s">
        <v>98</v>
      </c>
      <c r="C49" s="55" t="s">
        <v>157</v>
      </c>
      <c r="D49" s="56">
        <v>124109</v>
      </c>
      <c r="E49" s="57">
        <v>124109</v>
      </c>
      <c r="F49" s="58" t="str">
        <f t="shared" si="0"/>
        <v>-</v>
      </c>
    </row>
    <row r="50" spans="1:6" ht="13.2" x14ac:dyDescent="0.25">
      <c r="A50" s="53" t="s">
        <v>158</v>
      </c>
      <c r="B50" s="54" t="s">
        <v>98</v>
      </c>
      <c r="C50" s="55" t="s">
        <v>159</v>
      </c>
      <c r="D50" s="56">
        <v>102289.65</v>
      </c>
      <c r="E50" s="57">
        <v>102289.65</v>
      </c>
      <c r="F50" s="58" t="str">
        <f t="shared" si="0"/>
        <v>-</v>
      </c>
    </row>
    <row r="51" spans="1:6" ht="13.2" x14ac:dyDescent="0.25">
      <c r="A51" s="53" t="s">
        <v>158</v>
      </c>
      <c r="B51" s="54" t="s">
        <v>98</v>
      </c>
      <c r="C51" s="55" t="s">
        <v>160</v>
      </c>
      <c r="D51" s="56">
        <v>1200000</v>
      </c>
      <c r="E51" s="57">
        <v>784157.64</v>
      </c>
      <c r="F51" s="58">
        <f t="shared" si="0"/>
        <v>415842.36</v>
      </c>
    </row>
    <row r="52" spans="1:6" ht="21" x14ac:dyDescent="0.25">
      <c r="A52" s="53" t="s">
        <v>161</v>
      </c>
      <c r="B52" s="54" t="s">
        <v>98</v>
      </c>
      <c r="C52" s="55" t="s">
        <v>162</v>
      </c>
      <c r="D52" s="56">
        <v>743566.92</v>
      </c>
      <c r="E52" s="57">
        <v>702407.17</v>
      </c>
      <c r="F52" s="58">
        <f t="shared" si="0"/>
        <v>41159.75</v>
      </c>
    </row>
    <row r="53" spans="1:6" ht="61.8" x14ac:dyDescent="0.25">
      <c r="A53" s="65" t="s">
        <v>163</v>
      </c>
      <c r="B53" s="54" t="s">
        <v>98</v>
      </c>
      <c r="C53" s="55" t="s">
        <v>164</v>
      </c>
      <c r="D53" s="56">
        <v>16960</v>
      </c>
      <c r="E53" s="57">
        <v>16960</v>
      </c>
      <c r="F53" s="58" t="str">
        <f t="shared" si="0"/>
        <v>-</v>
      </c>
    </row>
    <row r="54" spans="1:6" ht="21" x14ac:dyDescent="0.25">
      <c r="A54" s="53" t="s">
        <v>165</v>
      </c>
      <c r="B54" s="54" t="s">
        <v>98</v>
      </c>
      <c r="C54" s="55" t="s">
        <v>166</v>
      </c>
      <c r="D54" s="56">
        <v>16545.84</v>
      </c>
      <c r="E54" s="57">
        <v>12514.2</v>
      </c>
      <c r="F54" s="58">
        <f t="shared" si="0"/>
        <v>4031.6399999999994</v>
      </c>
    </row>
    <row r="55" spans="1:6" ht="21" x14ac:dyDescent="0.25">
      <c r="A55" s="53" t="s">
        <v>165</v>
      </c>
      <c r="B55" s="54" t="s">
        <v>98</v>
      </c>
      <c r="C55" s="55" t="s">
        <v>167</v>
      </c>
      <c r="D55" s="56">
        <v>1326204.8999999999</v>
      </c>
      <c r="E55" s="57">
        <v>601024.19999999995</v>
      </c>
      <c r="F55" s="58">
        <f t="shared" si="0"/>
        <v>725180.7</v>
      </c>
    </row>
    <row r="56" spans="1:6" ht="21" x14ac:dyDescent="0.25">
      <c r="A56" s="53" t="s">
        <v>165</v>
      </c>
      <c r="B56" s="54" t="s">
        <v>98</v>
      </c>
      <c r="C56" s="55" t="s">
        <v>168</v>
      </c>
      <c r="D56" s="56">
        <v>1066472.1599999999</v>
      </c>
      <c r="E56" s="57">
        <v>463635.5</v>
      </c>
      <c r="F56" s="58">
        <f t="shared" si="0"/>
        <v>602836.65999999992</v>
      </c>
    </row>
    <row r="57" spans="1:6" ht="13.2" x14ac:dyDescent="0.25">
      <c r="A57" s="53" t="s">
        <v>169</v>
      </c>
      <c r="B57" s="54" t="s">
        <v>98</v>
      </c>
      <c r="C57" s="55" t="s">
        <v>170</v>
      </c>
      <c r="D57" s="56">
        <v>50000</v>
      </c>
      <c r="E57" s="57">
        <v>27490</v>
      </c>
      <c r="F57" s="58">
        <f t="shared" si="0"/>
        <v>22510</v>
      </c>
    </row>
    <row r="58" spans="1:6" ht="31.2" x14ac:dyDescent="0.25">
      <c r="A58" s="53" t="s">
        <v>171</v>
      </c>
      <c r="B58" s="54" t="s">
        <v>98</v>
      </c>
      <c r="C58" s="55" t="s">
        <v>172</v>
      </c>
      <c r="D58" s="56">
        <v>101544</v>
      </c>
      <c r="E58" s="57">
        <v>83672</v>
      </c>
      <c r="F58" s="58">
        <f t="shared" si="0"/>
        <v>17872</v>
      </c>
    </row>
    <row r="59" spans="1:6" ht="9" customHeight="1" x14ac:dyDescent="0.25">
      <c r="A59" s="66"/>
      <c r="B59" s="67"/>
      <c r="C59" s="68"/>
      <c r="D59" s="69"/>
      <c r="E59" s="67"/>
      <c r="F59" s="67"/>
    </row>
    <row r="60" spans="1:6" ht="13.5" customHeight="1" x14ac:dyDescent="0.25">
      <c r="A60" s="70" t="s">
        <v>173</v>
      </c>
      <c r="B60" s="71" t="s">
        <v>174</v>
      </c>
      <c r="C60" s="72" t="s">
        <v>99</v>
      </c>
      <c r="D60" s="73">
        <v>-851653.15</v>
      </c>
      <c r="E60" s="73">
        <v>-394148.65</v>
      </c>
      <c r="F60" s="74" t="s">
        <v>175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6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176</v>
      </c>
      <c r="B1" s="115"/>
      <c r="C1" s="115"/>
      <c r="D1" s="115"/>
      <c r="E1" s="115"/>
      <c r="F1" s="115"/>
    </row>
    <row r="2" spans="1:6" ht="13.2" customHeight="1" x14ac:dyDescent="0.25">
      <c r="A2" s="91" t="s">
        <v>177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178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179</v>
      </c>
      <c r="B12" s="26" t="s">
        <v>180</v>
      </c>
      <c r="C12" s="77" t="s">
        <v>99</v>
      </c>
      <c r="D12" s="28" t="s">
        <v>41</v>
      </c>
      <c r="E12" s="28">
        <v>394148.65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181</v>
      </c>
      <c r="B14" s="83" t="s">
        <v>182</v>
      </c>
      <c r="C14" s="84" t="s">
        <v>99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183</v>
      </c>
      <c r="B15" s="79"/>
      <c r="C15" s="80"/>
      <c r="D15" s="81"/>
      <c r="E15" s="81"/>
      <c r="F15" s="82"/>
    </row>
    <row r="16" spans="1:6" ht="13.2" x14ac:dyDescent="0.25">
      <c r="A16" s="53" t="s">
        <v>184</v>
      </c>
      <c r="B16" s="83" t="s">
        <v>185</v>
      </c>
      <c r="C16" s="84" t="s">
        <v>99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183</v>
      </c>
      <c r="B17" s="79"/>
      <c r="C17" s="80"/>
      <c r="D17" s="81"/>
      <c r="E17" s="81"/>
      <c r="F17" s="82"/>
    </row>
    <row r="18" spans="1:6" ht="13.2" x14ac:dyDescent="0.25">
      <c r="A18" s="76" t="s">
        <v>186</v>
      </c>
      <c r="B18" s="26" t="s">
        <v>187</v>
      </c>
      <c r="C18" s="77" t="s">
        <v>188</v>
      </c>
      <c r="D18" s="28" t="s">
        <v>41</v>
      </c>
      <c r="E18" s="28">
        <v>394148.65</v>
      </c>
      <c r="F18" s="29" t="s">
        <v>41</v>
      </c>
    </row>
    <row r="19" spans="1:6" ht="21" x14ac:dyDescent="0.25">
      <c r="A19" s="76" t="s">
        <v>189</v>
      </c>
      <c r="B19" s="26" t="s">
        <v>187</v>
      </c>
      <c r="C19" s="77" t="s">
        <v>190</v>
      </c>
      <c r="D19" s="28" t="s">
        <v>41</v>
      </c>
      <c r="E19" s="28">
        <v>394148.65</v>
      </c>
      <c r="F19" s="29" t="s">
        <v>41</v>
      </c>
    </row>
    <row r="20" spans="1:6" ht="13.2" x14ac:dyDescent="0.25">
      <c r="A20" s="76" t="s">
        <v>191</v>
      </c>
      <c r="B20" s="26" t="s">
        <v>192</v>
      </c>
      <c r="C20" s="77" t="s">
        <v>193</v>
      </c>
      <c r="D20" s="28" t="s">
        <v>41</v>
      </c>
      <c r="E20" s="28">
        <v>13651442.6</v>
      </c>
      <c r="F20" s="29" t="s">
        <v>175</v>
      </c>
    </row>
    <row r="21" spans="1:6" ht="21" x14ac:dyDescent="0.25">
      <c r="A21" s="76" t="s">
        <v>194</v>
      </c>
      <c r="B21" s="26" t="s">
        <v>192</v>
      </c>
      <c r="C21" s="77" t="s">
        <v>195</v>
      </c>
      <c r="D21" s="28" t="s">
        <v>41</v>
      </c>
      <c r="E21" s="28">
        <v>13651442.6</v>
      </c>
      <c r="F21" s="29" t="s">
        <v>175</v>
      </c>
    </row>
    <row r="22" spans="1:6" ht="21" x14ac:dyDescent="0.25">
      <c r="A22" s="36" t="s">
        <v>196</v>
      </c>
      <c r="B22" s="37" t="s">
        <v>192</v>
      </c>
      <c r="C22" s="85" t="s">
        <v>197</v>
      </c>
      <c r="D22" s="39" t="s">
        <v>41</v>
      </c>
      <c r="E22" s="39">
        <v>13651442.6</v>
      </c>
      <c r="F22" s="40" t="s">
        <v>175</v>
      </c>
    </row>
    <row r="23" spans="1:6" ht="13.2" x14ac:dyDescent="0.25">
      <c r="A23" s="76" t="s">
        <v>198</v>
      </c>
      <c r="B23" s="26" t="s">
        <v>199</v>
      </c>
      <c r="C23" s="77" t="s">
        <v>200</v>
      </c>
      <c r="D23" s="28" t="s">
        <v>41</v>
      </c>
      <c r="E23" s="28">
        <v>-13257293.949999999</v>
      </c>
      <c r="F23" s="29" t="s">
        <v>175</v>
      </c>
    </row>
    <row r="24" spans="1:6" ht="21" x14ac:dyDescent="0.25">
      <c r="A24" s="36" t="s">
        <v>201</v>
      </c>
      <c r="B24" s="37" t="s">
        <v>199</v>
      </c>
      <c r="C24" s="85" t="s">
        <v>202</v>
      </c>
      <c r="D24" s="39" t="s">
        <v>41</v>
      </c>
      <c r="E24" s="39">
        <v>-13257293.949999999</v>
      </c>
      <c r="F24" s="40" t="s">
        <v>175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203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67" fitToHeight="0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204</v>
      </c>
      <c r="B1" t="s">
        <v>29</v>
      </c>
    </row>
    <row r="2" spans="1:2" x14ac:dyDescent="0.25">
      <c r="A2" t="s">
        <v>205</v>
      </c>
      <c r="B2" t="s">
        <v>206</v>
      </c>
    </row>
    <row r="3" spans="1:2" x14ac:dyDescent="0.25">
      <c r="A3" t="s">
        <v>207</v>
      </c>
      <c r="B3" t="s">
        <v>6</v>
      </c>
    </row>
    <row r="4" spans="1:2" x14ac:dyDescent="0.25">
      <c r="A4" t="s">
        <v>208</v>
      </c>
      <c r="B4" t="s">
        <v>209</v>
      </c>
    </row>
    <row r="5" spans="1:2" x14ac:dyDescent="0.25">
      <c r="A5" t="s">
        <v>210</v>
      </c>
      <c r="B5" t="s">
        <v>211</v>
      </c>
    </row>
    <row r="6" spans="1:2" x14ac:dyDescent="0.25">
      <c r="A6" t="s">
        <v>212</v>
      </c>
      <c r="B6" t="s">
        <v>20</v>
      </c>
    </row>
    <row r="7" spans="1:2" x14ac:dyDescent="0.25">
      <c r="A7" t="s">
        <v>213</v>
      </c>
      <c r="B7" t="s">
        <v>20</v>
      </c>
    </row>
    <row r="8" spans="1:2" x14ac:dyDescent="0.25">
      <c r="A8" t="s">
        <v>214</v>
      </c>
      <c r="B8" t="s">
        <v>215</v>
      </c>
    </row>
    <row r="9" spans="1:2" x14ac:dyDescent="0.25">
      <c r="A9" t="s">
        <v>216</v>
      </c>
      <c r="B9" t="s">
        <v>18</v>
      </c>
    </row>
    <row r="10" spans="1:2" x14ac:dyDescent="0.25">
      <c r="A10" t="s">
        <v>217</v>
      </c>
      <c r="B10" t="s">
        <v>211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rep:2.56.0.489</dc:description>
  <cp:lastModifiedBy>СОСНОВКА</cp:lastModifiedBy>
  <cp:lastPrinted>2025-11-02T09:36:02Z</cp:lastPrinted>
  <dcterms:created xsi:type="dcterms:W3CDTF">2025-11-02T09:36:35Z</dcterms:created>
  <dcterms:modified xsi:type="dcterms:W3CDTF">2025-11-02T09:36:35Z</dcterms:modified>
</cp:coreProperties>
</file>