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СЬМА\2025\"/>
    </mc:Choice>
  </mc:AlternateContent>
  <bookViews>
    <workbookView xWindow="360" yWindow="270" windowWidth="14940" windowHeight="9150"/>
  </bookViews>
  <sheets>
    <sheet name="Универсальный отчет по договор" sheetId="1" r:id="rId1"/>
  </sheets>
  <definedNames>
    <definedName name="LAST_CELL" localSheetId="0">'Универсальный отчет по договор'!#REF!</definedName>
  </definedNames>
  <calcPr calcId="162913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8" i="1"/>
</calcChain>
</file>

<file path=xl/sharedStrings.xml><?xml version="1.0" encoding="utf-8"?>
<sst xmlns="http://schemas.openxmlformats.org/spreadsheetml/2006/main" count="392" uniqueCount="225">
  <si>
    <t>Единица измерения: руб.</t>
  </si>
  <si>
    <t>Подрядчик</t>
  </si>
  <si>
    <t>Дата договора</t>
  </si>
  <si>
    <t>Номер договора</t>
  </si>
  <si>
    <t>Сумма текущего года</t>
  </si>
  <si>
    <t>Исполнено за период</t>
  </si>
  <si>
    <t>Остаток текущего года</t>
  </si>
  <si>
    <t>ОТЧЕТ ПО ДОГОВОРАМ</t>
  </si>
  <si>
    <t>Руководитель</t>
  </si>
  <si>
    <t>(уполномоченное лицо)</t>
  </si>
  <si>
    <t xml:space="preserve">                                               </t>
  </si>
  <si>
    <t xml:space="preserve">                                               (должность)              (фамилия, инициалы)                   (телефон)</t>
  </si>
  <si>
    <t xml:space="preserve">                                                 (должность)                         (подпись)                                (расшифровка подписи)</t>
  </si>
  <si>
    <t>Наименование товаров (работ, услуг) КОСГУ</t>
  </si>
  <si>
    <t>Общество с ограниченной ответственностью "ТНС энерго Пенза"</t>
  </si>
  <si>
    <t>Индивидуальный предприниматель Хромов Евгений Викторович</t>
  </si>
  <si>
    <t>Сельскохозяйственный потребительский кооператив "Пыркинский"</t>
  </si>
  <si>
    <t>УФК по Пензенской области (Финансовое управление администрации Бессоновского района Пензенской области МЭУ Бессоновского района л/с 901070023)</t>
  </si>
  <si>
    <t>Общество с ограниченной ответственностью "Идеальные системы"</t>
  </si>
  <si>
    <t>ПАО " Ростелеком"</t>
  </si>
  <si>
    <t>Мажаев Александр Николаевич</t>
  </si>
  <si>
    <t>Министерство финансов Пензенской области (ГАУ ПО "Редакция газеты "Сурская правда" л.с. 801196743)</t>
  </si>
  <si>
    <t>ПАО СК "Росгосстрах"</t>
  </si>
  <si>
    <t>22.06.2022</t>
  </si>
  <si>
    <t>2240-001068</t>
  </si>
  <si>
    <t>38</t>
  </si>
  <si>
    <t>358000000108</t>
  </si>
  <si>
    <t>1</t>
  </si>
  <si>
    <t>2</t>
  </si>
  <si>
    <t>3</t>
  </si>
  <si>
    <t>4</t>
  </si>
  <si>
    <t>5</t>
  </si>
  <si>
    <t>6</t>
  </si>
  <si>
    <t>0000002660</t>
  </si>
  <si>
    <t>7</t>
  </si>
  <si>
    <t>8</t>
  </si>
  <si>
    <t>9</t>
  </si>
  <si>
    <t>10</t>
  </si>
  <si>
    <t>11</t>
  </si>
  <si>
    <t>12</t>
  </si>
  <si>
    <t>13</t>
  </si>
  <si>
    <t>14</t>
  </si>
  <si>
    <t>б/н</t>
  </si>
  <si>
    <t>17т/25</t>
  </si>
  <si>
    <t>Б-1676</t>
  </si>
  <si>
    <t>ПН25ТС-008</t>
  </si>
  <si>
    <t>ПН25ТС-119</t>
  </si>
  <si>
    <t>07/02-2025</t>
  </si>
  <si>
    <t>06/02-25П/2</t>
  </si>
  <si>
    <t>Д-03631</t>
  </si>
  <si>
    <t>203</t>
  </si>
  <si>
    <t>132</t>
  </si>
  <si>
    <t>5/25</t>
  </si>
  <si>
    <t>25П-ПО-29</t>
  </si>
  <si>
    <t>ИС-2 051</t>
  </si>
  <si>
    <t>58325032623899</t>
  </si>
  <si>
    <t>01.01.2025</t>
  </si>
  <si>
    <t>02.01.2025</t>
  </si>
  <si>
    <t>04.01.2025</t>
  </si>
  <si>
    <t>05.01.2025</t>
  </si>
  <si>
    <t>07.01.2025</t>
  </si>
  <si>
    <t>09.01.2025</t>
  </si>
  <si>
    <t>10.01.2025</t>
  </si>
  <si>
    <t>11.01.2025</t>
  </si>
  <si>
    <t>13.01.2025</t>
  </si>
  <si>
    <t>15.01.2025</t>
  </si>
  <si>
    <t>16.01.2025</t>
  </si>
  <si>
    <t>17.01.2025</t>
  </si>
  <si>
    <t>18.01.2025</t>
  </si>
  <si>
    <t>23.01.2025</t>
  </si>
  <si>
    <t>28.01.2025</t>
  </si>
  <si>
    <t>29.01.2025</t>
  </si>
  <si>
    <t>31.01.2025</t>
  </si>
  <si>
    <t>05.02.2025</t>
  </si>
  <si>
    <t>06.02.2025</t>
  </si>
  <si>
    <t>07.02.2025</t>
  </si>
  <si>
    <t>10.02.2025</t>
  </si>
  <si>
    <t>13.02.2025</t>
  </si>
  <si>
    <t>15.02.2025</t>
  </si>
  <si>
    <t>16.02.2025</t>
  </si>
  <si>
    <t>17.02.2025</t>
  </si>
  <si>
    <t>28.02.2025</t>
  </si>
  <si>
    <t>06.03.2025</t>
  </si>
  <si>
    <t>13.03.2025</t>
  </si>
  <si>
    <t>25.03.2025</t>
  </si>
  <si>
    <t>26.03.2025</t>
  </si>
  <si>
    <t>07.04.2025</t>
  </si>
  <si>
    <t>Индивидуальный предприниматель Пустовалов Антон Игоревич</t>
  </si>
  <si>
    <t>Индивидуальный предпрениматель Хромов Евгений Викторович</t>
  </si>
  <si>
    <t>ООО "Поликом"</t>
  </si>
  <si>
    <t>ООО "НПО "Криста"</t>
  </si>
  <si>
    <t>Индивидуальный предпрениматель Холюков Сергей Владимирович</t>
  </si>
  <si>
    <t>ООО "Управление благоустройства и очистки"</t>
  </si>
  <si>
    <t>Индивидуальный предприниматель Сологаева Варвара Владмировна</t>
  </si>
  <si>
    <t>Общество с ограниченной ответственностью "Артель"</t>
  </si>
  <si>
    <t>ООО "Цифровая компания"</t>
  </si>
  <si>
    <t>Автономная некоммерческая организация дополнительного профессионального образования учебный центр "Кадры"</t>
  </si>
  <si>
    <t>Индивидуальный предприниматель Черников Юрий Семенович</t>
  </si>
  <si>
    <t>Индивидуальный предприниматель Конкина Ирина Александровна</t>
  </si>
  <si>
    <t>Общество с ограниченной ответственностью "АСКОМ"</t>
  </si>
  <si>
    <t>Общество с ограниченной ответственностью «Деловые сети»</t>
  </si>
  <si>
    <t>Захарова Полина Владимировна</t>
  </si>
  <si>
    <t>Общество с ограниченной ответственностью "Компания "Тензор"</t>
  </si>
  <si>
    <t>ИП Фролов Алексей Вячеславович</t>
  </si>
  <si>
    <t>глава администрации</t>
  </si>
  <si>
    <t>Тамошкин Н.Н.</t>
  </si>
  <si>
    <t>главный бухгалтер</t>
  </si>
  <si>
    <t>Кашичкина Е.О.</t>
  </si>
  <si>
    <t>29-103</t>
  </si>
  <si>
    <t>Администрация Проказнинского сельсовета Бессоновского района Пензенской области</t>
  </si>
  <si>
    <t xml:space="preserve">Учреждения            </t>
  </si>
  <si>
    <t xml:space="preserve">Исполнитель     </t>
  </si>
  <si>
    <t>ООО"Организация дорожного сервиса"</t>
  </si>
  <si>
    <t>Общество с ограниченной ответственностью  "Тандем"</t>
  </si>
  <si>
    <t>ООО"Пензенский центр землеустройства и кадастра"Атлас"</t>
  </si>
  <si>
    <t>ИП Гаврилюк Анатолий Леонидович</t>
  </si>
  <si>
    <t>Муниципальное казенное предприятие "Пыркинский исток"</t>
  </si>
  <si>
    <t>ООО "Импульс- М"</t>
  </si>
  <si>
    <t>Комаров Виктор Владимирович</t>
  </si>
  <si>
    <t>ООО «Авторегион»</t>
  </si>
  <si>
    <t>Индивидуальный предприниматель Авдонина Анна Сергеевна</t>
  </si>
  <si>
    <t>Индивидуальный предприниматель Тормосин Александр Владимирович</t>
  </si>
  <si>
    <t>Филиал ПАО "Россети Волга"- "Пензаэнерго"</t>
  </si>
  <si>
    <t>Министерство финансов Пензенской области (ГАУ ПО "Информационный центр "Пензенская правда" л/с 801019923)</t>
  </si>
  <si>
    <t>Общество с ограниченной ответственностью "50 Герц"</t>
  </si>
  <si>
    <t>ООО «РН-Карт»</t>
  </si>
  <si>
    <t>21.04.2025</t>
  </si>
  <si>
    <t>18.04.2025</t>
  </si>
  <si>
    <t>15.05.2025</t>
  </si>
  <si>
    <t>02.05.2025</t>
  </si>
  <si>
    <t>19.06.2025</t>
  </si>
  <si>
    <t>26.05.2025</t>
  </si>
  <si>
    <t>05.07.2025</t>
  </si>
  <si>
    <t>28.07.2025</t>
  </si>
  <si>
    <t>23.07.2025</t>
  </si>
  <si>
    <t>07.08.2025</t>
  </si>
  <si>
    <t>24.07.2025</t>
  </si>
  <si>
    <t>02.08.2025</t>
  </si>
  <si>
    <t>17.07.2025</t>
  </si>
  <si>
    <t>20.08.2025</t>
  </si>
  <si>
    <t>30.07.2025</t>
  </si>
  <si>
    <t>25.09.2025</t>
  </si>
  <si>
    <t>03.09.2025</t>
  </si>
  <si>
    <t>18.09.2025</t>
  </si>
  <si>
    <t>01.10.2025</t>
  </si>
  <si>
    <t>09.10.2025</t>
  </si>
  <si>
    <t>03.10.2025</t>
  </si>
  <si>
    <t>26.12.2024</t>
  </si>
  <si>
    <t>17.04.2025</t>
  </si>
  <si>
    <t>19.04.2025</t>
  </si>
  <si>
    <t>05.05.2025</t>
  </si>
  <si>
    <t>14.05.2025</t>
  </si>
  <si>
    <t>04.04.2025</t>
  </si>
  <si>
    <t>20.04.2025</t>
  </si>
  <si>
    <t>09.06.2025</t>
  </si>
  <si>
    <t>23.05.2025</t>
  </si>
  <si>
    <t>09.09.2025</t>
  </si>
  <si>
    <t>04.10.2025</t>
  </si>
  <si>
    <t>15.10.2025</t>
  </si>
  <si>
    <t>28</t>
  </si>
  <si>
    <t>ИС-2 135</t>
  </si>
  <si>
    <t>29/2025/5/356</t>
  </si>
  <si>
    <t>194</t>
  </si>
  <si>
    <t>3-в25</t>
  </si>
  <si>
    <t>155-н</t>
  </si>
  <si>
    <t>25</t>
  </si>
  <si>
    <t>ЕСЧ-45808060-0221141-25</t>
  </si>
  <si>
    <t>ИС-2 102</t>
  </si>
  <si>
    <t>71</t>
  </si>
  <si>
    <t>53/2025</t>
  </si>
  <si>
    <t>34530325/030648</t>
  </si>
  <si>
    <t>ИС-2 201</t>
  </si>
  <si>
    <t xml:space="preserve">за 2025 год </t>
  </si>
  <si>
    <t>Работы по отчистке от снега внутрипоселковых дорог,225</t>
  </si>
  <si>
    <t>Работы по нанесению горизонтальной разметки краской на автодороге Пыркино-Проказна,225</t>
  </si>
  <si>
    <t>Работа по разравниванию грунтовой дороги,225</t>
  </si>
  <si>
    <t>Работы по разравниванию грунтовой дороги.,225</t>
  </si>
  <si>
    <t>Работы по очистке моста,225</t>
  </si>
  <si>
    <t>Работы по спилу и уборке дерева,225</t>
  </si>
  <si>
    <t>Заправка картриджа,225</t>
  </si>
  <si>
    <t>Работы по обкосу внутрипоселковых дорог,225</t>
  </si>
  <si>
    <t>Работы по разравниванию грунтовой дороги,225</t>
  </si>
  <si>
    <t>Противопожарная опашка населенных пунктов.,225</t>
  </si>
  <si>
    <t>Работы по погрузке и вывозу мусора,225,226</t>
  </si>
  <si>
    <t>Работы по погрузке и вывозу мусора,225,227</t>
  </si>
  <si>
    <t>Доставка ПГС,222</t>
  </si>
  <si>
    <t>Подготовка технического плана в целях постановки на учет безхозяйстенного недвижимого имущества,226</t>
  </si>
  <si>
    <t>Опиловка деревьев с вышки,225</t>
  </si>
  <si>
    <t>Подписка на газету на 2-е полугодие 2026 года,226</t>
  </si>
  <si>
    <t>Работы по очистке водоотвода,225</t>
  </si>
  <si>
    <t>Водоснабжение,223</t>
  </si>
  <si>
    <t>Определение рыночной стоимости объекта недвижимости,226</t>
  </si>
  <si>
    <t>Работы по замене ламп в фонарях уличного освещения,225</t>
  </si>
  <si>
    <t>Бензин АИ-92,343</t>
  </si>
  <si>
    <t>Техническое сопровождение АС Смета,226</t>
  </si>
  <si>
    <t>Техническое сопровождение АС Администрация МО,226</t>
  </si>
  <si>
    <t>Электроэнергия,223</t>
  </si>
  <si>
    <t>Услуги связи, интернета,221</t>
  </si>
  <si>
    <t>Работы по отсыпке внутрипоселковых дорог пескосоляной смесью,225</t>
  </si>
  <si>
    <t>Канцелярские товары,346</t>
  </si>
  <si>
    <t>Электротовары,346</t>
  </si>
  <si>
    <t>Подписка на газету "Издательский дом"Пензенская правда" на 2-е полугодие 2025г.,226</t>
  </si>
  <si>
    <t>Предоставление мест на опорах линий электропередач,226</t>
  </si>
  <si>
    <t>Строительные,хозяйственные товары,344,346</t>
  </si>
  <si>
    <t>Подписка на газету на 2-е полугодие 2025 года,226</t>
  </si>
  <si>
    <t>Погрузка и вывоз мусора,225,226</t>
  </si>
  <si>
    <t>Автомобиль легковой LADA GRANTA,310</t>
  </si>
  <si>
    <t>Приобретение подарочной продукции,346</t>
  </si>
  <si>
    <t>Страховая премия ОСАГО,227</t>
  </si>
  <si>
    <t>Пакеты ПВД для мусора,346</t>
  </si>
  <si>
    <t>Изготовление банера,226</t>
  </si>
  <si>
    <t>Работы по отчистке от наледи внутрипоселковых дорог,225</t>
  </si>
  <si>
    <t>Лицензия использования программы,226</t>
  </si>
  <si>
    <t>Техническое обслуживание АПС,225</t>
  </si>
  <si>
    <t>Работы по очистке внутрипоселковой дороги от льда и снега,225</t>
  </si>
  <si>
    <t>Передача неисключительных прав на использование ПО ViPNet Client,226</t>
  </si>
  <si>
    <t>МФУ, картридж,310,346</t>
  </si>
  <si>
    <t>Обучение по охране труда,226</t>
  </si>
  <si>
    <t>Системный блок,310</t>
  </si>
  <si>
    <t>Системное администрирование вычислительной техники,226</t>
  </si>
  <si>
    <t>Песчано-гравийная смесь,344</t>
  </si>
  <si>
    <t>Штемпельная продукция,226</t>
  </si>
  <si>
    <t>Тепловая энергия,223</t>
  </si>
  <si>
    <t>Вывоз ТКО,223</t>
  </si>
  <si>
    <t>"04"декабря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</si>
</sst>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8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2"/>
      <name val="MS Sans Serif"/>
      <family val="2"/>
      <charset val="204"/>
    </font>
    <font>
      <sz val="12"/>
      <name val="Arial"/>
      <family val="2"/>
      <charset val="204"/>
    </font>
    <font>
      <b/>
      <sz val="12"/>
      <name val="MS Sans Serif"/>
      <family val="2"/>
      <charset val="204"/>
    </font>
    <font>
      <b/>
      <sz val="12"/>
      <name val="Arial"/>
      <family val="2"/>
      <charset val="204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4" fillId="0" borderId="0" xfId="0" applyFont="1"/>
    <xf numFmtId="49" fontId="1" fillId="0" borderId="2" xfId="0" applyNumberFormat="1" applyFont="1" applyBorder="1" applyAlignment="1" applyProtection="1">
      <alignment horizontal="center" vertical="center" wrapText="1"/>
    </xf>
    <xf numFmtId="0" fontId="0" fillId="2" borderId="0" xfId="0" applyFill="1"/>
    <xf numFmtId="49" fontId="7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  <xf numFmtId="164" fontId="1" fillId="0" borderId="2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showGridLines="0" tabSelected="1" workbookViewId="0">
      <selection activeCell="B159" sqref="B159"/>
    </sheetView>
  </sheetViews>
  <sheetFormatPr defaultRowHeight="12.75" customHeight="1" x14ac:dyDescent="0.2"/>
  <cols>
    <col min="1" max="1" width="34" customWidth="1"/>
    <col min="2" max="2" width="34.85546875" customWidth="1"/>
    <col min="3" max="4" width="13.7109375" customWidth="1"/>
    <col min="5" max="6" width="15.42578125" customWidth="1"/>
    <col min="7" max="7" width="14.140625" customWidth="1"/>
  </cols>
  <sheetData>
    <row r="1" spans="1:7" ht="14.25" x14ac:dyDescent="0.2">
      <c r="A1" s="2" t="s">
        <v>7</v>
      </c>
      <c r="B1" s="1"/>
      <c r="C1" s="1"/>
      <c r="D1" s="1"/>
      <c r="E1" s="1"/>
      <c r="F1" s="1"/>
      <c r="G1" s="1"/>
    </row>
    <row r="2" spans="1:7" ht="15.75" x14ac:dyDescent="0.25">
      <c r="A2" s="3" t="s">
        <v>172</v>
      </c>
      <c r="B2" s="3"/>
      <c r="C2" s="3"/>
      <c r="D2" s="3"/>
      <c r="E2" s="3"/>
      <c r="F2" s="3"/>
      <c r="G2" s="3"/>
    </row>
    <row r="3" spans="1:7" ht="15.75" x14ac:dyDescent="0.2">
      <c r="A3" s="11"/>
      <c r="B3" s="12"/>
      <c r="C3" s="12"/>
      <c r="D3" s="12"/>
      <c r="E3" s="12"/>
      <c r="F3" s="12"/>
      <c r="G3" s="12"/>
    </row>
    <row r="4" spans="1:7" ht="15.75" x14ac:dyDescent="0.2">
      <c r="A4" s="13" t="s">
        <v>109</v>
      </c>
      <c r="B4" s="14"/>
      <c r="C4" s="14"/>
      <c r="D4" s="14"/>
      <c r="E4" s="14"/>
      <c r="F4" s="14"/>
      <c r="G4" s="14"/>
    </row>
    <row r="5" spans="1:7" ht="15.75" x14ac:dyDescent="0.2">
      <c r="A5" s="11"/>
      <c r="B5" s="12"/>
      <c r="C5" s="12"/>
      <c r="D5" s="12"/>
      <c r="E5" s="12"/>
      <c r="F5" s="12"/>
      <c r="G5" s="12"/>
    </row>
    <row r="6" spans="1:7" ht="15.75" x14ac:dyDescent="0.25">
      <c r="A6" s="3" t="s">
        <v>0</v>
      </c>
      <c r="B6" s="3"/>
      <c r="C6" s="3"/>
      <c r="D6" s="3"/>
      <c r="E6" s="3"/>
      <c r="F6" s="3"/>
      <c r="G6" s="3"/>
    </row>
    <row r="7" spans="1:7" ht="38.25" x14ac:dyDescent="0.2">
      <c r="A7" s="7" t="s">
        <v>1</v>
      </c>
      <c r="B7" s="7" t="s">
        <v>13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</row>
    <row r="8" spans="1:7" ht="21" x14ac:dyDescent="0.2">
      <c r="A8" s="5" t="s">
        <v>15</v>
      </c>
      <c r="B8" s="5" t="s">
        <v>173</v>
      </c>
      <c r="C8" s="9" t="s">
        <v>82</v>
      </c>
      <c r="D8" s="5" t="s">
        <v>41</v>
      </c>
      <c r="E8" s="10">
        <v>18000</v>
      </c>
      <c r="F8" s="10">
        <v>0</v>
      </c>
      <c r="G8" s="10">
        <f>E8-F8</f>
        <v>18000</v>
      </c>
    </row>
    <row r="9" spans="1:7" ht="31.5" x14ac:dyDescent="0.2">
      <c r="A9" s="5" t="s">
        <v>112</v>
      </c>
      <c r="B9" s="5" t="s">
        <v>174</v>
      </c>
      <c r="C9" s="9" t="s">
        <v>126</v>
      </c>
      <c r="D9" s="5" t="s">
        <v>159</v>
      </c>
      <c r="E9" s="10">
        <v>108333.75</v>
      </c>
      <c r="F9" s="10">
        <v>0</v>
      </c>
      <c r="G9" s="10">
        <f t="shared" ref="G9:G70" si="0">E9-F9</f>
        <v>108333.75</v>
      </c>
    </row>
    <row r="10" spans="1:7" ht="21" x14ac:dyDescent="0.2">
      <c r="A10" s="5" t="s">
        <v>15</v>
      </c>
      <c r="B10" s="5" t="s">
        <v>175</v>
      </c>
      <c r="C10" s="9" t="s">
        <v>127</v>
      </c>
      <c r="D10" s="5" t="s">
        <v>28</v>
      </c>
      <c r="E10" s="10">
        <v>14000</v>
      </c>
      <c r="F10" s="10">
        <v>0</v>
      </c>
      <c r="G10" s="10">
        <f t="shared" si="0"/>
        <v>14000</v>
      </c>
    </row>
    <row r="11" spans="1:7" ht="21" x14ac:dyDescent="0.2">
      <c r="A11" s="5" t="s">
        <v>15</v>
      </c>
      <c r="B11" s="5" t="s">
        <v>176</v>
      </c>
      <c r="C11" s="9" t="s">
        <v>126</v>
      </c>
      <c r="D11" s="5" t="s">
        <v>30</v>
      </c>
      <c r="E11" s="10">
        <v>24000</v>
      </c>
      <c r="F11" s="10">
        <v>0</v>
      </c>
      <c r="G11" s="10">
        <f t="shared" si="0"/>
        <v>24000</v>
      </c>
    </row>
    <row r="12" spans="1:7" ht="21" x14ac:dyDescent="0.2">
      <c r="A12" s="5" t="s">
        <v>15</v>
      </c>
      <c r="B12" s="5" t="s">
        <v>177</v>
      </c>
      <c r="C12" s="9" t="s">
        <v>128</v>
      </c>
      <c r="D12" s="5" t="s">
        <v>27</v>
      </c>
      <c r="E12" s="10">
        <v>25000</v>
      </c>
      <c r="F12" s="10">
        <v>0</v>
      </c>
      <c r="G12" s="10">
        <f t="shared" si="0"/>
        <v>25000</v>
      </c>
    </row>
    <row r="13" spans="1:7" ht="21" x14ac:dyDescent="0.2">
      <c r="A13" s="5" t="s">
        <v>15</v>
      </c>
      <c r="B13" s="5" t="s">
        <v>178</v>
      </c>
      <c r="C13" s="9" t="s">
        <v>129</v>
      </c>
      <c r="D13" s="5" t="s">
        <v>27</v>
      </c>
      <c r="E13" s="10">
        <v>25000</v>
      </c>
      <c r="F13" s="10">
        <v>0</v>
      </c>
      <c r="G13" s="10">
        <f t="shared" si="0"/>
        <v>25000</v>
      </c>
    </row>
    <row r="14" spans="1:7" ht="21" x14ac:dyDescent="0.2">
      <c r="A14" s="5" t="s">
        <v>18</v>
      </c>
      <c r="B14" s="5" t="s">
        <v>179</v>
      </c>
      <c r="C14" s="9" t="s">
        <v>130</v>
      </c>
      <c r="D14" s="5" t="s">
        <v>160</v>
      </c>
      <c r="E14" s="10">
        <v>1060</v>
      </c>
      <c r="F14" s="10">
        <v>0</v>
      </c>
      <c r="G14" s="10">
        <f t="shared" si="0"/>
        <v>1060</v>
      </c>
    </row>
    <row r="15" spans="1:7" ht="21" x14ac:dyDescent="0.2">
      <c r="A15" s="5" t="s">
        <v>15</v>
      </c>
      <c r="B15" s="5" t="s">
        <v>180</v>
      </c>
      <c r="C15" s="9" t="s">
        <v>131</v>
      </c>
      <c r="D15" s="5" t="s">
        <v>28</v>
      </c>
      <c r="E15" s="10">
        <v>16000</v>
      </c>
      <c r="F15" s="10">
        <v>0</v>
      </c>
      <c r="G15" s="10">
        <f t="shared" si="0"/>
        <v>16000</v>
      </c>
    </row>
    <row r="16" spans="1:7" ht="21" x14ac:dyDescent="0.2">
      <c r="A16" s="5" t="s">
        <v>15</v>
      </c>
      <c r="B16" s="5" t="s">
        <v>180</v>
      </c>
      <c r="C16" s="9" t="s">
        <v>132</v>
      </c>
      <c r="D16" s="5" t="s">
        <v>29</v>
      </c>
      <c r="E16" s="10">
        <v>34000</v>
      </c>
      <c r="F16" s="10">
        <v>0</v>
      </c>
      <c r="G16" s="10">
        <f t="shared" si="0"/>
        <v>34000</v>
      </c>
    </row>
    <row r="17" spans="1:7" ht="21" x14ac:dyDescent="0.2">
      <c r="A17" s="5" t="s">
        <v>15</v>
      </c>
      <c r="B17" s="5" t="s">
        <v>181</v>
      </c>
      <c r="C17" s="9" t="s">
        <v>133</v>
      </c>
      <c r="D17" s="5" t="s">
        <v>31</v>
      </c>
      <c r="E17" s="10">
        <v>24000</v>
      </c>
      <c r="F17" s="10">
        <v>0</v>
      </c>
      <c r="G17" s="10">
        <f t="shared" si="0"/>
        <v>24000</v>
      </c>
    </row>
    <row r="18" spans="1:7" ht="21" x14ac:dyDescent="0.2">
      <c r="A18" s="5" t="s">
        <v>15</v>
      </c>
      <c r="B18" s="5" t="s">
        <v>182</v>
      </c>
      <c r="C18" s="9" t="s">
        <v>134</v>
      </c>
      <c r="D18" s="5" t="s">
        <v>27</v>
      </c>
      <c r="E18" s="10">
        <v>26000</v>
      </c>
      <c r="F18" s="10">
        <v>0</v>
      </c>
      <c r="G18" s="10">
        <f t="shared" si="0"/>
        <v>26000</v>
      </c>
    </row>
    <row r="19" spans="1:7" ht="21" x14ac:dyDescent="0.2">
      <c r="A19" s="5" t="s">
        <v>15</v>
      </c>
      <c r="B19" s="5" t="s">
        <v>180</v>
      </c>
      <c r="C19" s="9" t="s">
        <v>135</v>
      </c>
      <c r="D19" s="5" t="s">
        <v>31</v>
      </c>
      <c r="E19" s="10">
        <v>36000</v>
      </c>
      <c r="F19" s="10">
        <v>0</v>
      </c>
      <c r="G19" s="10">
        <f t="shared" si="0"/>
        <v>36000</v>
      </c>
    </row>
    <row r="20" spans="1:7" ht="21" x14ac:dyDescent="0.2">
      <c r="A20" s="5" t="s">
        <v>15</v>
      </c>
      <c r="B20" s="5" t="s">
        <v>180</v>
      </c>
      <c r="C20" s="9" t="s">
        <v>136</v>
      </c>
      <c r="D20" s="5" t="s">
        <v>30</v>
      </c>
      <c r="E20" s="10">
        <v>34000</v>
      </c>
      <c r="F20" s="10">
        <v>0</v>
      </c>
      <c r="G20" s="10">
        <f t="shared" si="0"/>
        <v>34000</v>
      </c>
    </row>
    <row r="21" spans="1:7" ht="21" x14ac:dyDescent="0.2">
      <c r="A21" s="5" t="s">
        <v>87</v>
      </c>
      <c r="B21" s="5" t="s">
        <v>183</v>
      </c>
      <c r="C21" s="9" t="s">
        <v>135</v>
      </c>
      <c r="D21" s="5" t="s">
        <v>28</v>
      </c>
      <c r="E21" s="10">
        <v>26000</v>
      </c>
      <c r="F21" s="10">
        <v>0</v>
      </c>
      <c r="G21" s="10">
        <f t="shared" si="0"/>
        <v>26000</v>
      </c>
    </row>
    <row r="22" spans="1:7" ht="21" x14ac:dyDescent="0.2">
      <c r="A22" s="5" t="s">
        <v>87</v>
      </c>
      <c r="B22" s="5" t="s">
        <v>184</v>
      </c>
      <c r="C22" s="9" t="s">
        <v>137</v>
      </c>
      <c r="D22" s="5" t="s">
        <v>27</v>
      </c>
      <c r="E22" s="10">
        <v>28000</v>
      </c>
      <c r="F22" s="10">
        <v>0</v>
      </c>
      <c r="G22" s="10">
        <f t="shared" si="0"/>
        <v>28000</v>
      </c>
    </row>
    <row r="23" spans="1:7" ht="21" x14ac:dyDescent="0.2">
      <c r="A23" s="5" t="s">
        <v>113</v>
      </c>
      <c r="B23" s="5" t="s">
        <v>185</v>
      </c>
      <c r="C23" s="9" t="s">
        <v>138</v>
      </c>
      <c r="D23" s="5" t="s">
        <v>42</v>
      </c>
      <c r="E23" s="10">
        <v>45000</v>
      </c>
      <c r="F23" s="10">
        <v>0</v>
      </c>
      <c r="G23" s="10">
        <f t="shared" si="0"/>
        <v>45000</v>
      </c>
    </row>
    <row r="24" spans="1:7" ht="21" x14ac:dyDescent="0.2">
      <c r="A24" s="5" t="s">
        <v>113</v>
      </c>
      <c r="B24" s="5" t="s">
        <v>185</v>
      </c>
      <c r="C24" s="9" t="s">
        <v>136</v>
      </c>
      <c r="D24" s="5" t="s">
        <v>42</v>
      </c>
      <c r="E24" s="10">
        <v>60000</v>
      </c>
      <c r="F24" s="10">
        <v>0</v>
      </c>
      <c r="G24" s="10">
        <f t="shared" si="0"/>
        <v>60000</v>
      </c>
    </row>
    <row r="25" spans="1:7" s="6" customFormat="1" ht="31.5" x14ac:dyDescent="0.2">
      <c r="A25" s="5" t="s">
        <v>114</v>
      </c>
      <c r="B25" s="5" t="s">
        <v>186</v>
      </c>
      <c r="C25" s="9" t="s">
        <v>139</v>
      </c>
      <c r="D25" s="5" t="s">
        <v>161</v>
      </c>
      <c r="E25" s="10">
        <v>15000</v>
      </c>
      <c r="F25" s="10">
        <v>0</v>
      </c>
      <c r="G25" s="10">
        <f t="shared" si="0"/>
        <v>15000</v>
      </c>
    </row>
    <row r="26" spans="1:7" x14ac:dyDescent="0.2">
      <c r="A26" s="5" t="s">
        <v>115</v>
      </c>
      <c r="B26" s="5" t="s">
        <v>187</v>
      </c>
      <c r="C26" s="9" t="s">
        <v>140</v>
      </c>
      <c r="D26" s="5" t="s">
        <v>27</v>
      </c>
      <c r="E26" s="10">
        <v>55500</v>
      </c>
      <c r="F26" s="10">
        <v>0</v>
      </c>
      <c r="G26" s="10">
        <f t="shared" si="0"/>
        <v>55500</v>
      </c>
    </row>
    <row r="27" spans="1:7" ht="21" x14ac:dyDescent="0.2">
      <c r="A27" s="5" t="s">
        <v>15</v>
      </c>
      <c r="B27" s="5" t="s">
        <v>180</v>
      </c>
      <c r="C27" s="9" t="s">
        <v>141</v>
      </c>
      <c r="D27" s="5" t="s">
        <v>32</v>
      </c>
      <c r="E27" s="10">
        <v>20000</v>
      </c>
      <c r="F27" s="10">
        <v>0</v>
      </c>
      <c r="G27" s="10">
        <f t="shared" si="0"/>
        <v>20000</v>
      </c>
    </row>
    <row r="28" spans="1:7" ht="31.5" x14ac:dyDescent="0.2">
      <c r="A28" s="5" t="s">
        <v>21</v>
      </c>
      <c r="B28" s="5" t="s">
        <v>188</v>
      </c>
      <c r="C28" s="9" t="s">
        <v>142</v>
      </c>
      <c r="D28" s="5" t="s">
        <v>162</v>
      </c>
      <c r="E28" s="10">
        <v>15000</v>
      </c>
      <c r="F28" s="10">
        <v>0</v>
      </c>
      <c r="G28" s="10">
        <f t="shared" si="0"/>
        <v>15000</v>
      </c>
    </row>
    <row r="29" spans="1:7" ht="21" x14ac:dyDescent="0.2">
      <c r="A29" s="5" t="s">
        <v>87</v>
      </c>
      <c r="B29" s="5" t="s">
        <v>189</v>
      </c>
      <c r="C29" s="9" t="s">
        <v>143</v>
      </c>
      <c r="D29" s="5" t="s">
        <v>27</v>
      </c>
      <c r="E29" s="10">
        <v>17500</v>
      </c>
      <c r="F29" s="10">
        <v>0</v>
      </c>
      <c r="G29" s="10">
        <f t="shared" si="0"/>
        <v>17500</v>
      </c>
    </row>
    <row r="30" spans="1:7" ht="21" x14ac:dyDescent="0.2">
      <c r="A30" s="5" t="s">
        <v>15</v>
      </c>
      <c r="B30" s="5" t="s">
        <v>180</v>
      </c>
      <c r="C30" s="9" t="s">
        <v>144</v>
      </c>
      <c r="D30" s="5" t="s">
        <v>34</v>
      </c>
      <c r="E30" s="10">
        <v>10000</v>
      </c>
      <c r="F30" s="10">
        <v>0</v>
      </c>
      <c r="G30" s="10">
        <f t="shared" si="0"/>
        <v>10000</v>
      </c>
    </row>
    <row r="31" spans="1:7" ht="21" x14ac:dyDescent="0.2">
      <c r="A31" s="5" t="s">
        <v>116</v>
      </c>
      <c r="B31" s="5" t="s">
        <v>190</v>
      </c>
      <c r="C31" s="9" t="s">
        <v>144</v>
      </c>
      <c r="D31" s="5" t="s">
        <v>163</v>
      </c>
      <c r="E31" s="10">
        <v>639.84</v>
      </c>
      <c r="F31" s="10">
        <v>0</v>
      </c>
      <c r="G31" s="10">
        <f t="shared" si="0"/>
        <v>639.84</v>
      </c>
    </row>
    <row r="32" spans="1:7" ht="21" x14ac:dyDescent="0.2">
      <c r="A32" s="5" t="s">
        <v>117</v>
      </c>
      <c r="B32" s="5" t="s">
        <v>191</v>
      </c>
      <c r="C32" s="9" t="s">
        <v>145</v>
      </c>
      <c r="D32" s="5" t="s">
        <v>164</v>
      </c>
      <c r="E32" s="10">
        <v>5000</v>
      </c>
      <c r="F32" s="10">
        <v>0</v>
      </c>
      <c r="G32" s="10">
        <f t="shared" si="0"/>
        <v>5000</v>
      </c>
    </row>
    <row r="33" spans="1:7" ht="21" x14ac:dyDescent="0.2">
      <c r="A33" s="5" t="s">
        <v>118</v>
      </c>
      <c r="B33" s="5" t="s">
        <v>192</v>
      </c>
      <c r="C33" s="9" t="s">
        <v>146</v>
      </c>
      <c r="D33" s="5" t="s">
        <v>27</v>
      </c>
      <c r="E33" s="10">
        <v>5500</v>
      </c>
      <c r="F33" s="10">
        <v>0</v>
      </c>
      <c r="G33" s="10">
        <f t="shared" si="0"/>
        <v>5500</v>
      </c>
    </row>
    <row r="34" spans="1:7" x14ac:dyDescent="0.2">
      <c r="A34" s="5" t="s">
        <v>89</v>
      </c>
      <c r="B34" s="5" t="s">
        <v>193</v>
      </c>
      <c r="C34" s="9" t="s">
        <v>64</v>
      </c>
      <c r="D34" s="5" t="s">
        <v>44</v>
      </c>
      <c r="E34" s="10">
        <v>99000</v>
      </c>
      <c r="F34" s="10">
        <v>65928.570000000007</v>
      </c>
      <c r="G34" s="10">
        <f t="shared" si="0"/>
        <v>33071.429999999993</v>
      </c>
    </row>
    <row r="35" spans="1:7" x14ac:dyDescent="0.2">
      <c r="A35" s="5" t="s">
        <v>90</v>
      </c>
      <c r="B35" s="5" t="s">
        <v>194</v>
      </c>
      <c r="C35" s="9" t="s">
        <v>64</v>
      </c>
      <c r="D35" s="5" t="s">
        <v>46</v>
      </c>
      <c r="E35" s="10">
        <v>34800</v>
      </c>
      <c r="F35" s="10">
        <v>23200</v>
      </c>
      <c r="G35" s="10">
        <f t="shared" si="0"/>
        <v>11600</v>
      </c>
    </row>
    <row r="36" spans="1:7" ht="21" x14ac:dyDescent="0.2">
      <c r="A36" s="5" t="s">
        <v>90</v>
      </c>
      <c r="B36" s="5" t="s">
        <v>195</v>
      </c>
      <c r="C36" s="9" t="s">
        <v>64</v>
      </c>
      <c r="D36" s="5" t="s">
        <v>45</v>
      </c>
      <c r="E36" s="10">
        <v>19920</v>
      </c>
      <c r="F36" s="10">
        <v>13220</v>
      </c>
      <c r="G36" s="10">
        <f t="shared" si="0"/>
        <v>6700</v>
      </c>
    </row>
    <row r="37" spans="1:7" ht="21" x14ac:dyDescent="0.2">
      <c r="A37" s="5" t="s">
        <v>14</v>
      </c>
      <c r="B37" s="5" t="s">
        <v>196</v>
      </c>
      <c r="C37" s="9" t="s">
        <v>64</v>
      </c>
      <c r="D37" s="5" t="s">
        <v>25</v>
      </c>
      <c r="E37" s="10">
        <v>594695</v>
      </c>
      <c r="F37" s="10">
        <v>388656.77</v>
      </c>
      <c r="G37" s="10">
        <f t="shared" si="0"/>
        <v>206038.22999999998</v>
      </c>
    </row>
    <row r="38" spans="1:7" x14ac:dyDescent="0.2">
      <c r="A38" s="5" t="s">
        <v>19</v>
      </c>
      <c r="B38" s="5" t="s">
        <v>197</v>
      </c>
      <c r="C38" s="9" t="s">
        <v>65</v>
      </c>
      <c r="D38" s="5" t="s">
        <v>26</v>
      </c>
      <c r="E38" s="10">
        <v>49863.35</v>
      </c>
      <c r="F38" s="10">
        <v>41360.93</v>
      </c>
      <c r="G38" s="10">
        <f t="shared" si="0"/>
        <v>8502.4199999999983</v>
      </c>
    </row>
    <row r="39" spans="1:7" ht="21" x14ac:dyDescent="0.2">
      <c r="A39" s="5" t="s">
        <v>87</v>
      </c>
      <c r="B39" s="5" t="s">
        <v>198</v>
      </c>
      <c r="C39" s="9" t="s">
        <v>147</v>
      </c>
      <c r="D39" s="5" t="s">
        <v>39</v>
      </c>
      <c r="E39" s="10">
        <v>26600</v>
      </c>
      <c r="F39" s="10">
        <v>26600</v>
      </c>
      <c r="G39" s="10">
        <f t="shared" si="0"/>
        <v>0</v>
      </c>
    </row>
    <row r="40" spans="1:7" ht="21" x14ac:dyDescent="0.2">
      <c r="A40" s="5" t="s">
        <v>87</v>
      </c>
      <c r="B40" s="5" t="s">
        <v>198</v>
      </c>
      <c r="C40" s="9" t="s">
        <v>56</v>
      </c>
      <c r="D40" s="5" t="s">
        <v>27</v>
      </c>
      <c r="E40" s="10">
        <v>26600</v>
      </c>
      <c r="F40" s="10">
        <v>26600</v>
      </c>
      <c r="G40" s="10">
        <f t="shared" si="0"/>
        <v>0</v>
      </c>
    </row>
    <row r="41" spans="1:7" ht="21" x14ac:dyDescent="0.2">
      <c r="A41" s="5" t="s">
        <v>87</v>
      </c>
      <c r="B41" s="5" t="s">
        <v>198</v>
      </c>
      <c r="C41" s="9" t="s">
        <v>57</v>
      </c>
      <c r="D41" s="5" t="s">
        <v>28</v>
      </c>
      <c r="E41" s="10">
        <v>26600</v>
      </c>
      <c r="F41" s="10">
        <v>26600</v>
      </c>
      <c r="G41" s="10">
        <f t="shared" si="0"/>
        <v>0</v>
      </c>
    </row>
    <row r="42" spans="1:7" ht="21" x14ac:dyDescent="0.2">
      <c r="A42" s="5" t="s">
        <v>87</v>
      </c>
      <c r="B42" s="5" t="s">
        <v>198</v>
      </c>
      <c r="C42" s="9" t="s">
        <v>58</v>
      </c>
      <c r="D42" s="5" t="s">
        <v>29</v>
      </c>
      <c r="E42" s="10">
        <v>26600</v>
      </c>
      <c r="F42" s="10">
        <v>26600</v>
      </c>
      <c r="G42" s="10">
        <f t="shared" si="0"/>
        <v>0</v>
      </c>
    </row>
    <row r="43" spans="1:7" ht="21" x14ac:dyDescent="0.2">
      <c r="A43" s="5" t="s">
        <v>87</v>
      </c>
      <c r="B43" s="5" t="s">
        <v>198</v>
      </c>
      <c r="C43" s="9" t="s">
        <v>62</v>
      </c>
      <c r="D43" s="5" t="s">
        <v>30</v>
      </c>
      <c r="E43" s="10">
        <v>26600</v>
      </c>
      <c r="F43" s="10">
        <v>26600</v>
      </c>
      <c r="G43" s="10">
        <f t="shared" si="0"/>
        <v>0</v>
      </c>
    </row>
    <row r="44" spans="1:7" ht="21" x14ac:dyDescent="0.2">
      <c r="A44" s="5" t="s">
        <v>87</v>
      </c>
      <c r="B44" s="5" t="s">
        <v>198</v>
      </c>
      <c r="C44" s="9" t="s">
        <v>66</v>
      </c>
      <c r="D44" s="5" t="s">
        <v>31</v>
      </c>
      <c r="E44" s="10">
        <v>26600</v>
      </c>
      <c r="F44" s="10">
        <v>26600</v>
      </c>
      <c r="G44" s="10">
        <f t="shared" si="0"/>
        <v>0</v>
      </c>
    </row>
    <row r="45" spans="1:7" ht="21" x14ac:dyDescent="0.2">
      <c r="A45" s="5" t="s">
        <v>88</v>
      </c>
      <c r="B45" s="5" t="s">
        <v>173</v>
      </c>
      <c r="C45" s="9" t="s">
        <v>147</v>
      </c>
      <c r="D45" s="5" t="s">
        <v>165</v>
      </c>
      <c r="E45" s="10">
        <v>10000</v>
      </c>
      <c r="F45" s="10">
        <v>10000</v>
      </c>
      <c r="G45" s="10">
        <f t="shared" si="0"/>
        <v>0</v>
      </c>
    </row>
    <row r="46" spans="1:7" ht="21" x14ac:dyDescent="0.2">
      <c r="A46" s="5" t="s">
        <v>88</v>
      </c>
      <c r="B46" s="5" t="s">
        <v>173</v>
      </c>
      <c r="C46" s="9" t="s">
        <v>56</v>
      </c>
      <c r="D46" s="5" t="s">
        <v>27</v>
      </c>
      <c r="E46" s="10">
        <v>20000</v>
      </c>
      <c r="F46" s="10">
        <v>20000</v>
      </c>
      <c r="G46" s="10">
        <f t="shared" si="0"/>
        <v>0</v>
      </c>
    </row>
    <row r="47" spans="1:7" ht="21" x14ac:dyDescent="0.2">
      <c r="A47" s="5" t="s">
        <v>88</v>
      </c>
      <c r="B47" s="5" t="s">
        <v>173</v>
      </c>
      <c r="C47" s="9" t="s">
        <v>57</v>
      </c>
      <c r="D47" s="5" t="s">
        <v>28</v>
      </c>
      <c r="E47" s="10">
        <v>38000</v>
      </c>
      <c r="F47" s="10">
        <v>38000</v>
      </c>
      <c r="G47" s="10">
        <f t="shared" si="0"/>
        <v>0</v>
      </c>
    </row>
    <row r="48" spans="1:7" ht="21" x14ac:dyDescent="0.2">
      <c r="A48" s="5" t="s">
        <v>88</v>
      </c>
      <c r="B48" s="5" t="s">
        <v>173</v>
      </c>
      <c r="C48" s="9" t="s">
        <v>58</v>
      </c>
      <c r="D48" s="5" t="s">
        <v>29</v>
      </c>
      <c r="E48" s="10">
        <v>28000</v>
      </c>
      <c r="F48" s="10">
        <v>28000</v>
      </c>
      <c r="G48" s="10">
        <f t="shared" si="0"/>
        <v>0</v>
      </c>
    </row>
    <row r="49" spans="1:7" ht="21" x14ac:dyDescent="0.2">
      <c r="A49" s="5" t="s">
        <v>88</v>
      </c>
      <c r="B49" s="5" t="s">
        <v>173</v>
      </c>
      <c r="C49" s="9" t="s">
        <v>59</v>
      </c>
      <c r="D49" s="5" t="s">
        <v>30</v>
      </c>
      <c r="E49" s="10">
        <v>20000</v>
      </c>
      <c r="F49" s="10">
        <v>20000</v>
      </c>
      <c r="G49" s="10">
        <f t="shared" si="0"/>
        <v>0</v>
      </c>
    </row>
    <row r="50" spans="1:7" ht="21" x14ac:dyDescent="0.2">
      <c r="A50" s="5" t="s">
        <v>91</v>
      </c>
      <c r="B50" s="5" t="s">
        <v>213</v>
      </c>
      <c r="C50" s="9" t="s">
        <v>64</v>
      </c>
      <c r="D50" s="5" t="s">
        <v>27</v>
      </c>
      <c r="E50" s="10">
        <v>19800</v>
      </c>
      <c r="F50" s="10">
        <v>14850</v>
      </c>
      <c r="G50" s="10">
        <f t="shared" si="0"/>
        <v>4950</v>
      </c>
    </row>
    <row r="51" spans="1:7" ht="21" x14ac:dyDescent="0.2">
      <c r="A51" s="5" t="s">
        <v>88</v>
      </c>
      <c r="B51" s="5" t="s">
        <v>173</v>
      </c>
      <c r="C51" s="9" t="s">
        <v>60</v>
      </c>
      <c r="D51" s="5" t="s">
        <v>31</v>
      </c>
      <c r="E51" s="10">
        <v>12000</v>
      </c>
      <c r="F51" s="10">
        <v>12000</v>
      </c>
      <c r="G51" s="10">
        <f t="shared" si="0"/>
        <v>0</v>
      </c>
    </row>
    <row r="52" spans="1:7" ht="21" x14ac:dyDescent="0.2">
      <c r="A52" s="5" t="s">
        <v>88</v>
      </c>
      <c r="B52" s="5" t="s">
        <v>173</v>
      </c>
      <c r="C52" s="9" t="s">
        <v>61</v>
      </c>
      <c r="D52" s="5" t="s">
        <v>32</v>
      </c>
      <c r="E52" s="10">
        <v>10000</v>
      </c>
      <c r="F52" s="10">
        <v>10000</v>
      </c>
      <c r="G52" s="10">
        <f t="shared" si="0"/>
        <v>0</v>
      </c>
    </row>
    <row r="53" spans="1:7" ht="21" x14ac:dyDescent="0.2">
      <c r="A53" s="5" t="s">
        <v>92</v>
      </c>
      <c r="B53" s="5" t="s">
        <v>223</v>
      </c>
      <c r="C53" s="9" t="s">
        <v>69</v>
      </c>
      <c r="D53" s="5" t="s">
        <v>33</v>
      </c>
      <c r="E53" s="10">
        <v>37012.89</v>
      </c>
      <c r="F53" s="10">
        <v>30585.599999999999</v>
      </c>
      <c r="G53" s="10">
        <f t="shared" si="0"/>
        <v>6427.2900000000009</v>
      </c>
    </row>
    <row r="54" spans="1:7" ht="42" x14ac:dyDescent="0.2">
      <c r="A54" s="5" t="s">
        <v>17</v>
      </c>
      <c r="B54" s="5" t="s">
        <v>222</v>
      </c>
      <c r="C54" s="9" t="s">
        <v>63</v>
      </c>
      <c r="D54" s="5" t="s">
        <v>43</v>
      </c>
      <c r="E54" s="10">
        <v>223850.69</v>
      </c>
      <c r="F54" s="10">
        <v>122202.81</v>
      </c>
      <c r="G54" s="10">
        <f t="shared" si="0"/>
        <v>101647.88</v>
      </c>
    </row>
    <row r="55" spans="1:7" ht="21" x14ac:dyDescent="0.2">
      <c r="A55" s="5" t="s">
        <v>93</v>
      </c>
      <c r="B55" s="5" t="s">
        <v>221</v>
      </c>
      <c r="C55" s="9" t="s">
        <v>73</v>
      </c>
      <c r="D55" s="5" t="s">
        <v>47</v>
      </c>
      <c r="E55" s="10">
        <v>2600</v>
      </c>
      <c r="F55" s="10">
        <v>2600</v>
      </c>
      <c r="G55" s="10">
        <f t="shared" si="0"/>
        <v>0</v>
      </c>
    </row>
    <row r="56" spans="1:7" ht="21" x14ac:dyDescent="0.2">
      <c r="A56" s="5" t="s">
        <v>97</v>
      </c>
      <c r="B56" s="5" t="s">
        <v>199</v>
      </c>
      <c r="C56" s="9" t="s">
        <v>76</v>
      </c>
      <c r="D56" s="5" t="s">
        <v>51</v>
      </c>
      <c r="E56" s="10">
        <v>9899</v>
      </c>
      <c r="F56" s="10">
        <v>9899</v>
      </c>
      <c r="G56" s="10">
        <f t="shared" si="0"/>
        <v>0</v>
      </c>
    </row>
    <row r="57" spans="1:7" ht="21" x14ac:dyDescent="0.2">
      <c r="A57" s="5" t="s">
        <v>94</v>
      </c>
      <c r="B57" s="5" t="s">
        <v>220</v>
      </c>
      <c r="C57" s="9" t="s">
        <v>74</v>
      </c>
      <c r="D57" s="5" t="s">
        <v>48</v>
      </c>
      <c r="E57" s="10">
        <v>400000</v>
      </c>
      <c r="F57" s="10">
        <v>120000</v>
      </c>
      <c r="G57" s="10">
        <f t="shared" si="0"/>
        <v>280000</v>
      </c>
    </row>
    <row r="58" spans="1:7" ht="21" x14ac:dyDescent="0.2">
      <c r="A58" s="5" t="s">
        <v>20</v>
      </c>
      <c r="B58" s="5" t="s">
        <v>219</v>
      </c>
      <c r="C58" s="9" t="s">
        <v>80</v>
      </c>
      <c r="D58" s="5" t="s">
        <v>27</v>
      </c>
      <c r="E58" s="10">
        <v>2001</v>
      </c>
      <c r="F58" s="10">
        <v>2001</v>
      </c>
      <c r="G58" s="10">
        <f t="shared" si="0"/>
        <v>0</v>
      </c>
    </row>
    <row r="59" spans="1:7" ht="21" x14ac:dyDescent="0.2">
      <c r="A59" s="5" t="s">
        <v>99</v>
      </c>
      <c r="B59" s="5" t="s">
        <v>218</v>
      </c>
      <c r="C59" s="9" t="s">
        <v>80</v>
      </c>
      <c r="D59" s="5" t="s">
        <v>52</v>
      </c>
      <c r="E59" s="10">
        <v>45970</v>
      </c>
      <c r="F59" s="10">
        <v>45970</v>
      </c>
      <c r="G59" s="10">
        <f t="shared" si="0"/>
        <v>0</v>
      </c>
    </row>
    <row r="60" spans="1:7" ht="21" x14ac:dyDescent="0.2">
      <c r="A60" s="5" t="s">
        <v>98</v>
      </c>
      <c r="B60" s="5" t="s">
        <v>207</v>
      </c>
      <c r="C60" s="9" t="s">
        <v>77</v>
      </c>
      <c r="D60" s="5" t="s">
        <v>28</v>
      </c>
      <c r="E60" s="10">
        <v>2520</v>
      </c>
      <c r="F60" s="10">
        <v>2520</v>
      </c>
      <c r="G60" s="10">
        <f t="shared" si="0"/>
        <v>0</v>
      </c>
    </row>
    <row r="61" spans="1:7" ht="31.5" x14ac:dyDescent="0.2">
      <c r="A61" s="5" t="s">
        <v>96</v>
      </c>
      <c r="B61" s="5" t="s">
        <v>217</v>
      </c>
      <c r="C61" s="9" t="s">
        <v>75</v>
      </c>
      <c r="D61" s="5" t="s">
        <v>50</v>
      </c>
      <c r="E61" s="10">
        <v>4000</v>
      </c>
      <c r="F61" s="10">
        <v>4000</v>
      </c>
      <c r="G61" s="10">
        <f t="shared" si="0"/>
        <v>0</v>
      </c>
    </row>
    <row r="62" spans="1:7" x14ac:dyDescent="0.2">
      <c r="A62" s="5" t="s">
        <v>95</v>
      </c>
      <c r="B62" s="5" t="s">
        <v>216</v>
      </c>
      <c r="C62" s="9" t="s">
        <v>75</v>
      </c>
      <c r="D62" s="5" t="s">
        <v>49</v>
      </c>
      <c r="E62" s="10">
        <v>30070</v>
      </c>
      <c r="F62" s="10">
        <v>30070</v>
      </c>
      <c r="G62" s="10">
        <f t="shared" si="0"/>
        <v>0</v>
      </c>
    </row>
    <row r="63" spans="1:7" ht="21" x14ac:dyDescent="0.2">
      <c r="A63" s="5" t="s">
        <v>87</v>
      </c>
      <c r="B63" s="5" t="s">
        <v>198</v>
      </c>
      <c r="C63" s="9" t="s">
        <v>70</v>
      </c>
      <c r="D63" s="5" t="s">
        <v>32</v>
      </c>
      <c r="E63" s="10">
        <v>26600</v>
      </c>
      <c r="F63" s="10">
        <v>26600</v>
      </c>
      <c r="G63" s="10">
        <f t="shared" si="0"/>
        <v>0</v>
      </c>
    </row>
    <row r="64" spans="1:7" ht="21" x14ac:dyDescent="0.2">
      <c r="A64" s="5" t="s">
        <v>87</v>
      </c>
      <c r="B64" s="5" t="s">
        <v>198</v>
      </c>
      <c r="C64" s="9" t="s">
        <v>71</v>
      </c>
      <c r="D64" s="5" t="s">
        <v>34</v>
      </c>
      <c r="E64" s="10">
        <v>26600</v>
      </c>
      <c r="F64" s="10">
        <v>26600</v>
      </c>
      <c r="G64" s="10">
        <f t="shared" si="0"/>
        <v>0</v>
      </c>
    </row>
    <row r="65" spans="1:7" ht="21" x14ac:dyDescent="0.2">
      <c r="A65" s="5" t="s">
        <v>87</v>
      </c>
      <c r="B65" s="5" t="s">
        <v>198</v>
      </c>
      <c r="C65" s="9" t="s">
        <v>72</v>
      </c>
      <c r="D65" s="5" t="s">
        <v>35</v>
      </c>
      <c r="E65" s="10">
        <v>26600</v>
      </c>
      <c r="F65" s="10">
        <v>26600</v>
      </c>
      <c r="G65" s="10">
        <f t="shared" si="0"/>
        <v>0</v>
      </c>
    </row>
    <row r="66" spans="1:7" ht="21" x14ac:dyDescent="0.2">
      <c r="A66" s="5" t="s">
        <v>100</v>
      </c>
      <c r="B66" s="5" t="s">
        <v>215</v>
      </c>
      <c r="C66" s="9" t="s">
        <v>80</v>
      </c>
      <c r="D66" s="5" t="s">
        <v>53</v>
      </c>
      <c r="E66" s="10">
        <v>14696</v>
      </c>
      <c r="F66" s="10">
        <v>14696</v>
      </c>
      <c r="G66" s="10">
        <f t="shared" si="0"/>
        <v>0</v>
      </c>
    </row>
    <row r="67" spans="1:7" ht="21" x14ac:dyDescent="0.2">
      <c r="A67" s="5" t="s">
        <v>87</v>
      </c>
      <c r="B67" s="5" t="s">
        <v>214</v>
      </c>
      <c r="C67" s="9" t="s">
        <v>68</v>
      </c>
      <c r="D67" s="5" t="s">
        <v>27</v>
      </c>
      <c r="E67" s="10">
        <v>12500</v>
      </c>
      <c r="F67" s="10">
        <v>12500</v>
      </c>
      <c r="G67" s="10">
        <f t="shared" si="0"/>
        <v>0</v>
      </c>
    </row>
    <row r="68" spans="1:7" ht="21" x14ac:dyDescent="0.2">
      <c r="A68" s="5" t="s">
        <v>15</v>
      </c>
      <c r="B68" s="5" t="s">
        <v>173</v>
      </c>
      <c r="C68" s="9" t="s">
        <v>67</v>
      </c>
      <c r="D68" s="5" t="s">
        <v>34</v>
      </c>
      <c r="E68" s="10">
        <v>20000</v>
      </c>
      <c r="F68" s="10">
        <v>20000</v>
      </c>
      <c r="G68" s="10">
        <f t="shared" si="0"/>
        <v>0</v>
      </c>
    </row>
    <row r="69" spans="1:7" ht="21" x14ac:dyDescent="0.2">
      <c r="A69" s="5" t="s">
        <v>15</v>
      </c>
      <c r="B69" s="5" t="s">
        <v>173</v>
      </c>
      <c r="C69" s="9" t="s">
        <v>70</v>
      </c>
      <c r="D69" s="5" t="s">
        <v>35</v>
      </c>
      <c r="E69" s="10">
        <v>16000</v>
      </c>
      <c r="F69" s="10">
        <v>16000</v>
      </c>
      <c r="G69" s="10">
        <f t="shared" si="0"/>
        <v>0</v>
      </c>
    </row>
    <row r="70" spans="1:7" ht="21" x14ac:dyDescent="0.2">
      <c r="A70" s="5" t="s">
        <v>15</v>
      </c>
      <c r="B70" s="5" t="s">
        <v>173</v>
      </c>
      <c r="C70" s="9" t="s">
        <v>73</v>
      </c>
      <c r="D70" s="5" t="s">
        <v>36</v>
      </c>
      <c r="E70" s="10">
        <v>18000</v>
      </c>
      <c r="F70" s="10">
        <v>18000</v>
      </c>
      <c r="G70" s="10">
        <f t="shared" si="0"/>
        <v>0</v>
      </c>
    </row>
    <row r="71" spans="1:7" ht="21" x14ac:dyDescent="0.2">
      <c r="A71" s="5" t="s">
        <v>15</v>
      </c>
      <c r="B71" s="5" t="s">
        <v>173</v>
      </c>
      <c r="C71" s="9" t="s">
        <v>74</v>
      </c>
      <c r="D71" s="5" t="s">
        <v>37</v>
      </c>
      <c r="E71" s="10">
        <v>32000</v>
      </c>
      <c r="F71" s="10">
        <v>32000</v>
      </c>
      <c r="G71" s="10">
        <f t="shared" ref="G71:G99" si="1">E71-F71</f>
        <v>0</v>
      </c>
    </row>
    <row r="72" spans="1:7" ht="21" x14ac:dyDescent="0.2">
      <c r="A72" s="5" t="s">
        <v>15</v>
      </c>
      <c r="B72" s="5" t="s">
        <v>173</v>
      </c>
      <c r="C72" s="9" t="s">
        <v>78</v>
      </c>
      <c r="D72" s="5" t="s">
        <v>38</v>
      </c>
      <c r="E72" s="10">
        <v>16000</v>
      </c>
      <c r="F72" s="10">
        <v>16000</v>
      </c>
      <c r="G72" s="10">
        <f t="shared" si="1"/>
        <v>0</v>
      </c>
    </row>
    <row r="73" spans="1:7" ht="21" x14ac:dyDescent="0.2">
      <c r="A73" s="5" t="s">
        <v>15</v>
      </c>
      <c r="B73" s="5" t="s">
        <v>173</v>
      </c>
      <c r="C73" s="9" t="s">
        <v>79</v>
      </c>
      <c r="D73" s="5" t="s">
        <v>39</v>
      </c>
      <c r="E73" s="10">
        <v>42000</v>
      </c>
      <c r="F73" s="10">
        <v>42000</v>
      </c>
      <c r="G73" s="10">
        <f t="shared" si="1"/>
        <v>0</v>
      </c>
    </row>
    <row r="74" spans="1:7" ht="21" x14ac:dyDescent="0.2">
      <c r="A74" s="5" t="s">
        <v>87</v>
      </c>
      <c r="B74" s="5" t="s">
        <v>198</v>
      </c>
      <c r="C74" s="9" t="s">
        <v>74</v>
      </c>
      <c r="D74" s="5" t="s">
        <v>36</v>
      </c>
      <c r="E74" s="10">
        <v>26600</v>
      </c>
      <c r="F74" s="10">
        <v>26600</v>
      </c>
      <c r="G74" s="10">
        <f t="shared" si="1"/>
        <v>0</v>
      </c>
    </row>
    <row r="75" spans="1:7" ht="21" x14ac:dyDescent="0.2">
      <c r="A75" s="5" t="s">
        <v>87</v>
      </c>
      <c r="B75" s="5" t="s">
        <v>198</v>
      </c>
      <c r="C75" s="9" t="s">
        <v>79</v>
      </c>
      <c r="D75" s="5" t="s">
        <v>37</v>
      </c>
      <c r="E75" s="10">
        <v>26600</v>
      </c>
      <c r="F75" s="10">
        <v>26600</v>
      </c>
      <c r="G75" s="10">
        <f t="shared" si="1"/>
        <v>0</v>
      </c>
    </row>
    <row r="76" spans="1:7" ht="21" x14ac:dyDescent="0.2">
      <c r="A76" s="5" t="s">
        <v>102</v>
      </c>
      <c r="B76" s="5" t="s">
        <v>212</v>
      </c>
      <c r="C76" s="9" t="s">
        <v>85</v>
      </c>
      <c r="D76" s="5" t="s">
        <v>55</v>
      </c>
      <c r="E76" s="10">
        <v>18400</v>
      </c>
      <c r="F76" s="10">
        <v>18400</v>
      </c>
      <c r="G76" s="10">
        <f t="shared" si="1"/>
        <v>0</v>
      </c>
    </row>
    <row r="77" spans="1:7" ht="21" x14ac:dyDescent="0.2">
      <c r="A77" s="5" t="s">
        <v>18</v>
      </c>
      <c r="B77" s="5" t="s">
        <v>179</v>
      </c>
      <c r="C77" s="9" t="s">
        <v>83</v>
      </c>
      <c r="D77" s="5" t="s">
        <v>54</v>
      </c>
      <c r="E77" s="10">
        <v>760</v>
      </c>
      <c r="F77" s="10">
        <v>760</v>
      </c>
      <c r="G77" s="10">
        <f t="shared" si="1"/>
        <v>0</v>
      </c>
    </row>
    <row r="78" spans="1:7" ht="21" x14ac:dyDescent="0.2">
      <c r="A78" s="5" t="s">
        <v>15</v>
      </c>
      <c r="B78" s="5" t="s">
        <v>211</v>
      </c>
      <c r="C78" s="9" t="s">
        <v>81</v>
      </c>
      <c r="D78" s="5" t="s">
        <v>40</v>
      </c>
      <c r="E78" s="10">
        <v>12000</v>
      </c>
      <c r="F78" s="10">
        <v>12000</v>
      </c>
      <c r="G78" s="10">
        <f t="shared" si="1"/>
        <v>0</v>
      </c>
    </row>
    <row r="79" spans="1:7" x14ac:dyDescent="0.2">
      <c r="A79" s="5" t="s">
        <v>101</v>
      </c>
      <c r="B79" s="5" t="s">
        <v>210</v>
      </c>
      <c r="C79" s="9" t="s">
        <v>84</v>
      </c>
      <c r="D79" s="5" t="s">
        <v>42</v>
      </c>
      <c r="E79" s="10">
        <v>4200</v>
      </c>
      <c r="F79" s="10">
        <v>4200</v>
      </c>
      <c r="G79" s="10">
        <f t="shared" si="1"/>
        <v>0</v>
      </c>
    </row>
    <row r="80" spans="1:7" x14ac:dyDescent="0.2">
      <c r="A80" s="5" t="s">
        <v>103</v>
      </c>
      <c r="B80" s="5" t="s">
        <v>209</v>
      </c>
      <c r="C80" s="9" t="s">
        <v>86</v>
      </c>
      <c r="D80" s="5" t="s">
        <v>27</v>
      </c>
      <c r="E80" s="10">
        <v>2400</v>
      </c>
      <c r="F80" s="10">
        <v>2400</v>
      </c>
      <c r="G80" s="10">
        <f t="shared" si="1"/>
        <v>0</v>
      </c>
    </row>
    <row r="81" spans="1:7" ht="21" x14ac:dyDescent="0.2">
      <c r="A81" s="5" t="s">
        <v>22</v>
      </c>
      <c r="B81" s="5" t="s">
        <v>208</v>
      </c>
      <c r="C81" s="9" t="s">
        <v>148</v>
      </c>
      <c r="D81" s="5" t="s">
        <v>166</v>
      </c>
      <c r="E81" s="10">
        <v>4791.2</v>
      </c>
      <c r="F81" s="10">
        <v>4791.2</v>
      </c>
      <c r="G81" s="10">
        <f t="shared" si="1"/>
        <v>0</v>
      </c>
    </row>
    <row r="82" spans="1:7" ht="21" x14ac:dyDescent="0.2">
      <c r="A82" s="5" t="s">
        <v>98</v>
      </c>
      <c r="B82" s="5" t="s">
        <v>207</v>
      </c>
      <c r="C82" s="9" t="s">
        <v>149</v>
      </c>
      <c r="D82" s="5" t="s">
        <v>29</v>
      </c>
      <c r="E82" s="10">
        <v>840</v>
      </c>
      <c r="F82" s="10">
        <v>840</v>
      </c>
      <c r="G82" s="10">
        <f t="shared" si="1"/>
        <v>0</v>
      </c>
    </row>
    <row r="83" spans="1:7" x14ac:dyDescent="0.2">
      <c r="A83" s="5" t="s">
        <v>119</v>
      </c>
      <c r="B83" s="5" t="s">
        <v>206</v>
      </c>
      <c r="C83" s="9" t="s">
        <v>84</v>
      </c>
      <c r="D83" s="5" t="s">
        <v>27</v>
      </c>
      <c r="E83" s="10">
        <v>1080446.33</v>
      </c>
      <c r="F83" s="10">
        <v>1080446.33</v>
      </c>
      <c r="G83" s="10">
        <f t="shared" si="1"/>
        <v>0</v>
      </c>
    </row>
    <row r="84" spans="1:7" ht="21" x14ac:dyDescent="0.2">
      <c r="A84" s="5" t="s">
        <v>120</v>
      </c>
      <c r="B84" s="5" t="s">
        <v>205</v>
      </c>
      <c r="C84" s="9" t="s">
        <v>148</v>
      </c>
      <c r="D84" s="5" t="s">
        <v>29</v>
      </c>
      <c r="E84" s="10">
        <v>140000</v>
      </c>
      <c r="F84" s="10">
        <v>140000</v>
      </c>
      <c r="G84" s="10">
        <f t="shared" si="1"/>
        <v>0</v>
      </c>
    </row>
    <row r="85" spans="1:7" ht="21" x14ac:dyDescent="0.2">
      <c r="A85" s="5" t="s">
        <v>18</v>
      </c>
      <c r="B85" s="5" t="s">
        <v>179</v>
      </c>
      <c r="C85" s="9" t="s">
        <v>150</v>
      </c>
      <c r="D85" s="5" t="s">
        <v>167</v>
      </c>
      <c r="E85" s="10">
        <v>1700</v>
      </c>
      <c r="F85" s="10">
        <v>1700</v>
      </c>
      <c r="G85" s="10">
        <f t="shared" si="1"/>
        <v>0</v>
      </c>
    </row>
    <row r="86" spans="1:7" ht="31.5" x14ac:dyDescent="0.2">
      <c r="A86" s="5" t="s">
        <v>21</v>
      </c>
      <c r="B86" s="5" t="s">
        <v>204</v>
      </c>
      <c r="C86" s="9" t="s">
        <v>148</v>
      </c>
      <c r="D86" s="5" t="s">
        <v>168</v>
      </c>
      <c r="E86" s="10">
        <v>15000</v>
      </c>
      <c r="F86" s="10">
        <v>15000</v>
      </c>
      <c r="G86" s="10">
        <f t="shared" si="1"/>
        <v>0</v>
      </c>
    </row>
    <row r="87" spans="1:7" ht="21" x14ac:dyDescent="0.2">
      <c r="A87" s="5" t="s">
        <v>97</v>
      </c>
      <c r="B87" s="5" t="s">
        <v>199</v>
      </c>
      <c r="C87" s="9" t="s">
        <v>151</v>
      </c>
      <c r="D87" s="5" t="s">
        <v>42</v>
      </c>
      <c r="E87" s="10">
        <v>1750</v>
      </c>
      <c r="F87" s="10">
        <v>1750</v>
      </c>
      <c r="G87" s="10">
        <f t="shared" si="1"/>
        <v>0</v>
      </c>
    </row>
    <row r="88" spans="1:7" ht="21" x14ac:dyDescent="0.2">
      <c r="A88" s="5" t="s">
        <v>121</v>
      </c>
      <c r="B88" s="5" t="s">
        <v>203</v>
      </c>
      <c r="C88" s="9" t="s">
        <v>86</v>
      </c>
      <c r="D88" s="5" t="s">
        <v>42</v>
      </c>
      <c r="E88" s="10">
        <v>6545</v>
      </c>
      <c r="F88" s="10">
        <v>0</v>
      </c>
      <c r="G88" s="10">
        <f t="shared" si="1"/>
        <v>6545</v>
      </c>
    </row>
    <row r="89" spans="1:7" ht="21" x14ac:dyDescent="0.2">
      <c r="A89" s="5" t="s">
        <v>15</v>
      </c>
      <c r="B89" s="5" t="s">
        <v>175</v>
      </c>
      <c r="C89" s="9" t="s">
        <v>152</v>
      </c>
      <c r="D89" s="5" t="s">
        <v>27</v>
      </c>
      <c r="E89" s="10">
        <v>8000</v>
      </c>
      <c r="F89" s="10">
        <v>0</v>
      </c>
      <c r="G89" s="10">
        <f t="shared" si="1"/>
        <v>8000</v>
      </c>
    </row>
    <row r="90" spans="1:7" ht="21" x14ac:dyDescent="0.2">
      <c r="A90" s="5" t="s">
        <v>15</v>
      </c>
      <c r="B90" s="5" t="s">
        <v>175</v>
      </c>
      <c r="C90" s="9" t="s">
        <v>153</v>
      </c>
      <c r="D90" s="5" t="s">
        <v>29</v>
      </c>
      <c r="E90" s="10">
        <v>6000</v>
      </c>
      <c r="F90" s="10">
        <v>6000</v>
      </c>
      <c r="G90" s="10">
        <f t="shared" si="1"/>
        <v>0</v>
      </c>
    </row>
    <row r="91" spans="1:7" ht="21" x14ac:dyDescent="0.2">
      <c r="A91" s="5" t="s">
        <v>122</v>
      </c>
      <c r="B91" s="5" t="s">
        <v>202</v>
      </c>
      <c r="C91" s="9" t="s">
        <v>23</v>
      </c>
      <c r="D91" s="5" t="s">
        <v>24</v>
      </c>
      <c r="E91" s="10">
        <v>947.52</v>
      </c>
      <c r="F91" s="10">
        <v>947.52</v>
      </c>
      <c r="G91" s="10">
        <f t="shared" si="1"/>
        <v>0</v>
      </c>
    </row>
    <row r="92" spans="1:7" ht="31.5" x14ac:dyDescent="0.2">
      <c r="A92" s="5" t="s">
        <v>123</v>
      </c>
      <c r="B92" s="5" t="s">
        <v>201</v>
      </c>
      <c r="C92" s="9" t="s">
        <v>154</v>
      </c>
      <c r="D92" s="5" t="s">
        <v>169</v>
      </c>
      <c r="E92" s="10">
        <v>1800</v>
      </c>
      <c r="F92" s="10">
        <v>1800</v>
      </c>
      <c r="G92" s="10">
        <f t="shared" si="1"/>
        <v>0</v>
      </c>
    </row>
    <row r="93" spans="1:7" ht="21" x14ac:dyDescent="0.2">
      <c r="A93" s="5" t="s">
        <v>15</v>
      </c>
      <c r="B93" s="5" t="s">
        <v>180</v>
      </c>
      <c r="C93" s="9" t="s">
        <v>155</v>
      </c>
      <c r="D93" s="5" t="s">
        <v>27</v>
      </c>
      <c r="E93" s="10">
        <v>48000</v>
      </c>
      <c r="F93" s="10">
        <v>26000</v>
      </c>
      <c r="G93" s="10">
        <f t="shared" si="1"/>
        <v>22000</v>
      </c>
    </row>
    <row r="94" spans="1:7" ht="21" x14ac:dyDescent="0.2">
      <c r="A94" s="5" t="s">
        <v>124</v>
      </c>
      <c r="B94" s="5" t="s">
        <v>200</v>
      </c>
      <c r="C94" s="9" t="s">
        <v>156</v>
      </c>
      <c r="D94" s="5" t="s">
        <v>42</v>
      </c>
      <c r="E94" s="10">
        <v>3540</v>
      </c>
      <c r="F94" s="10">
        <v>3540</v>
      </c>
      <c r="G94" s="10">
        <f t="shared" si="1"/>
        <v>0</v>
      </c>
    </row>
    <row r="95" spans="1:7" ht="21" x14ac:dyDescent="0.2">
      <c r="A95" s="5" t="s">
        <v>15</v>
      </c>
      <c r="B95" s="5" t="s">
        <v>177</v>
      </c>
      <c r="C95" s="9" t="s">
        <v>157</v>
      </c>
      <c r="D95" s="5" t="s">
        <v>28</v>
      </c>
      <c r="E95" s="10">
        <v>60000</v>
      </c>
      <c r="F95" s="10">
        <v>60000</v>
      </c>
      <c r="G95" s="10">
        <f t="shared" si="1"/>
        <v>0</v>
      </c>
    </row>
    <row r="96" spans="1:7" ht="21" x14ac:dyDescent="0.2">
      <c r="A96" s="5" t="s">
        <v>125</v>
      </c>
      <c r="B96" s="5" t="s">
        <v>193</v>
      </c>
      <c r="C96" s="9" t="s">
        <v>158</v>
      </c>
      <c r="D96" s="5" t="s">
        <v>170</v>
      </c>
      <c r="E96" s="10">
        <v>20000</v>
      </c>
      <c r="F96" s="10">
        <v>4000</v>
      </c>
      <c r="G96" s="10">
        <f t="shared" si="1"/>
        <v>16000</v>
      </c>
    </row>
    <row r="97" spans="1:7" ht="21" x14ac:dyDescent="0.2">
      <c r="A97" s="5" t="s">
        <v>97</v>
      </c>
      <c r="B97" s="5" t="s">
        <v>199</v>
      </c>
      <c r="C97" s="9" t="s">
        <v>142</v>
      </c>
      <c r="D97" s="5" t="s">
        <v>42</v>
      </c>
      <c r="E97" s="10">
        <v>3114</v>
      </c>
      <c r="F97" s="10">
        <v>3114</v>
      </c>
      <c r="G97" s="10">
        <f t="shared" si="1"/>
        <v>0</v>
      </c>
    </row>
    <row r="98" spans="1:7" ht="21" x14ac:dyDescent="0.2">
      <c r="A98" s="5" t="s">
        <v>18</v>
      </c>
      <c r="B98" s="5" t="s">
        <v>179</v>
      </c>
      <c r="C98" s="9" t="s">
        <v>144</v>
      </c>
      <c r="D98" s="5" t="s">
        <v>171</v>
      </c>
      <c r="E98" s="10">
        <v>1350</v>
      </c>
      <c r="F98" s="10">
        <v>1350</v>
      </c>
      <c r="G98" s="10">
        <f t="shared" si="1"/>
        <v>0</v>
      </c>
    </row>
    <row r="99" spans="1:7" ht="21" x14ac:dyDescent="0.2">
      <c r="A99" s="5" t="s">
        <v>16</v>
      </c>
      <c r="B99" s="5" t="s">
        <v>190</v>
      </c>
      <c r="C99" s="9" t="s">
        <v>63</v>
      </c>
      <c r="D99" s="5" t="s">
        <v>32</v>
      </c>
      <c r="E99" s="10">
        <v>209.64</v>
      </c>
      <c r="F99" s="10">
        <v>209.64</v>
      </c>
      <c r="G99" s="10">
        <f t="shared" si="1"/>
        <v>0</v>
      </c>
    </row>
    <row r="100" spans="1:7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5"/>
      <c r="B101" s="5"/>
      <c r="C101" s="5"/>
      <c r="D101" s="5"/>
      <c r="E101" s="5"/>
      <c r="F101" s="5"/>
      <c r="G101" s="5"/>
    </row>
    <row r="102" spans="1:7" x14ac:dyDescent="0.2">
      <c r="A102" s="5"/>
      <c r="B102" s="5"/>
      <c r="C102" s="5"/>
      <c r="D102" s="5"/>
      <c r="E102" s="5"/>
      <c r="F102" s="5"/>
      <c r="G102" s="5"/>
    </row>
    <row r="103" spans="1:7" x14ac:dyDescent="0.2">
      <c r="A103" s="5"/>
      <c r="B103" s="5"/>
      <c r="C103" s="5"/>
      <c r="D103" s="5"/>
      <c r="E103" s="5"/>
      <c r="F103" s="5"/>
      <c r="G103" s="5"/>
    </row>
    <row r="104" spans="1:7" x14ac:dyDescent="0.2">
      <c r="A104" s="5"/>
      <c r="B104" s="5"/>
      <c r="C104" s="5"/>
      <c r="D104" s="5"/>
      <c r="E104" s="5"/>
      <c r="F104" s="5"/>
      <c r="G104" s="5"/>
    </row>
    <row r="105" spans="1:7" x14ac:dyDescent="0.2">
      <c r="A105" s="5"/>
      <c r="B105" s="5"/>
      <c r="C105" s="5"/>
      <c r="D105" s="5"/>
      <c r="E105" s="5"/>
      <c r="F105" s="5"/>
      <c r="G105" s="5"/>
    </row>
    <row r="106" spans="1:7" x14ac:dyDescent="0.2">
      <c r="A106" s="5"/>
      <c r="B106" s="5"/>
      <c r="C106" s="5"/>
      <c r="D106" s="5"/>
      <c r="E106" s="5"/>
      <c r="F106" s="5"/>
      <c r="G106" s="5"/>
    </row>
    <row r="107" spans="1:7" x14ac:dyDescent="0.2">
      <c r="A107" s="5"/>
      <c r="B107" s="5"/>
      <c r="C107" s="5"/>
      <c r="D107" s="5"/>
      <c r="E107" s="5"/>
      <c r="F107" s="5"/>
      <c r="G107" s="5"/>
    </row>
    <row r="108" spans="1:7" x14ac:dyDescent="0.2">
      <c r="A108" s="5"/>
      <c r="B108" s="5"/>
      <c r="C108" s="5"/>
      <c r="D108" s="5"/>
      <c r="E108" s="5"/>
      <c r="F108" s="5"/>
      <c r="G108" s="5"/>
    </row>
    <row r="109" spans="1:7" x14ac:dyDescent="0.2">
      <c r="A109" s="5"/>
      <c r="B109" s="5"/>
      <c r="C109" s="5"/>
      <c r="D109" s="5"/>
      <c r="E109" s="5"/>
      <c r="F109" s="5"/>
      <c r="G109" s="5"/>
    </row>
    <row r="110" spans="1:7" x14ac:dyDescent="0.2">
      <c r="A110" s="5"/>
      <c r="B110" s="5"/>
      <c r="C110" s="5"/>
      <c r="D110" s="5"/>
      <c r="E110" s="5"/>
      <c r="F110" s="5"/>
      <c r="G110" s="5"/>
    </row>
    <row r="111" spans="1:7" x14ac:dyDescent="0.2">
      <c r="A111" s="5"/>
      <c r="B111" s="5"/>
      <c r="C111" s="5"/>
      <c r="D111" s="5"/>
      <c r="E111" s="5"/>
      <c r="F111" s="5"/>
      <c r="G111" s="5"/>
    </row>
    <row r="112" spans="1:7" x14ac:dyDescent="0.2">
      <c r="A112" s="5"/>
      <c r="B112" s="5"/>
      <c r="C112" s="5"/>
      <c r="D112" s="5"/>
      <c r="E112" s="5"/>
      <c r="F112" s="5"/>
      <c r="G112" s="5"/>
    </row>
    <row r="113" spans="1:7" x14ac:dyDescent="0.2">
      <c r="A113" s="5"/>
      <c r="B113" s="5"/>
      <c r="C113" s="5"/>
      <c r="D113" s="5"/>
      <c r="E113" s="5"/>
      <c r="F113" s="5"/>
      <c r="G113" s="5"/>
    </row>
    <row r="114" spans="1:7" x14ac:dyDescent="0.2">
      <c r="A114" s="5"/>
      <c r="B114" s="5"/>
      <c r="C114" s="5"/>
      <c r="D114" s="5"/>
      <c r="E114" s="5"/>
      <c r="F114" s="5"/>
      <c r="G114" s="5"/>
    </row>
    <row r="115" spans="1:7" x14ac:dyDescent="0.2">
      <c r="A115" s="5"/>
      <c r="B115" s="5"/>
      <c r="C115" s="5"/>
      <c r="D115" s="5"/>
      <c r="E115" s="5"/>
      <c r="F115" s="5"/>
      <c r="G115" s="5"/>
    </row>
    <row r="116" spans="1:7" x14ac:dyDescent="0.2">
      <c r="A116" s="5"/>
      <c r="B116" s="5"/>
      <c r="C116" s="5"/>
      <c r="D116" s="5"/>
      <c r="E116" s="5"/>
      <c r="F116" s="5"/>
      <c r="G116" s="5"/>
    </row>
    <row r="117" spans="1:7" x14ac:dyDescent="0.2">
      <c r="A117" s="5"/>
      <c r="B117" s="5"/>
      <c r="C117" s="5"/>
      <c r="D117" s="5"/>
      <c r="E117" s="5"/>
      <c r="F117" s="5"/>
      <c r="G117" s="5"/>
    </row>
    <row r="118" spans="1:7" x14ac:dyDescent="0.2">
      <c r="A118" s="5"/>
      <c r="B118" s="5"/>
      <c r="C118" s="5"/>
      <c r="D118" s="5"/>
      <c r="E118" s="5"/>
      <c r="F118" s="5"/>
      <c r="G118" s="5"/>
    </row>
    <row r="119" spans="1:7" x14ac:dyDescent="0.2">
      <c r="A119" s="5"/>
      <c r="B119" s="5"/>
      <c r="C119" s="5"/>
      <c r="D119" s="5"/>
      <c r="E119" s="5"/>
      <c r="F119" s="5"/>
      <c r="G119" s="5"/>
    </row>
    <row r="120" spans="1:7" x14ac:dyDescent="0.2">
      <c r="A120" s="5"/>
      <c r="B120" s="5"/>
      <c r="C120" s="5"/>
      <c r="D120" s="5"/>
      <c r="E120" s="5"/>
      <c r="F120" s="5"/>
      <c r="G120" s="5"/>
    </row>
    <row r="121" spans="1:7" x14ac:dyDescent="0.2">
      <c r="A121" s="5"/>
      <c r="B121" s="5"/>
      <c r="C121" s="5"/>
      <c r="D121" s="5"/>
      <c r="E121" s="5"/>
      <c r="F121" s="5"/>
      <c r="G121" s="5"/>
    </row>
    <row r="122" spans="1:7" x14ac:dyDescent="0.2">
      <c r="A122" s="5"/>
      <c r="B122" s="5"/>
      <c r="C122" s="5"/>
      <c r="D122" s="5"/>
      <c r="E122" s="5"/>
      <c r="F122" s="5"/>
      <c r="G122" s="5"/>
    </row>
    <row r="123" spans="1:7" x14ac:dyDescent="0.2">
      <c r="A123" s="5"/>
      <c r="B123" s="5"/>
      <c r="C123" s="5"/>
      <c r="D123" s="5"/>
      <c r="E123" s="5"/>
      <c r="F123" s="5"/>
      <c r="G123" s="5"/>
    </row>
    <row r="124" spans="1:7" x14ac:dyDescent="0.2">
      <c r="A124" s="5"/>
      <c r="B124" s="5"/>
      <c r="C124" s="5"/>
      <c r="D124" s="5"/>
      <c r="E124" s="5"/>
      <c r="F124" s="5"/>
      <c r="G124" s="5"/>
    </row>
    <row r="125" spans="1:7" x14ac:dyDescent="0.2">
      <c r="A125" s="5"/>
      <c r="B125" s="5"/>
      <c r="C125" s="5"/>
      <c r="D125" s="5"/>
      <c r="E125" s="5"/>
      <c r="F125" s="5"/>
      <c r="G125" s="5"/>
    </row>
    <row r="126" spans="1:7" x14ac:dyDescent="0.2">
      <c r="A126" s="5"/>
      <c r="B126" s="5"/>
      <c r="C126" s="5"/>
      <c r="D126" s="5"/>
      <c r="E126" s="5"/>
      <c r="F126" s="5"/>
      <c r="G126" s="5"/>
    </row>
    <row r="127" spans="1:7" x14ac:dyDescent="0.2">
      <c r="A127" s="5"/>
      <c r="B127" s="5"/>
      <c r="C127" s="5"/>
      <c r="D127" s="5"/>
      <c r="E127" s="5"/>
      <c r="F127" s="5"/>
      <c r="G127" s="5"/>
    </row>
    <row r="128" spans="1:7" x14ac:dyDescent="0.2">
      <c r="A128" s="5"/>
      <c r="B128" s="5"/>
      <c r="C128" s="5"/>
      <c r="D128" s="5"/>
      <c r="E128" s="5"/>
      <c r="F128" s="5"/>
      <c r="G128" s="5"/>
    </row>
    <row r="129" spans="1:7" x14ac:dyDescent="0.2">
      <c r="A129" s="5"/>
      <c r="B129" s="5"/>
      <c r="C129" s="5"/>
      <c r="D129" s="5"/>
      <c r="E129" s="5"/>
      <c r="F129" s="5"/>
      <c r="G129" s="5"/>
    </row>
    <row r="130" spans="1:7" x14ac:dyDescent="0.2">
      <c r="A130" s="5"/>
      <c r="B130" s="5"/>
      <c r="C130" s="5"/>
      <c r="D130" s="5"/>
      <c r="E130" s="5"/>
      <c r="F130" s="5"/>
      <c r="G130" s="5"/>
    </row>
    <row r="131" spans="1:7" x14ac:dyDescent="0.2">
      <c r="A131" s="5"/>
      <c r="B131" s="5"/>
      <c r="C131" s="5"/>
      <c r="D131" s="5"/>
      <c r="E131" s="5"/>
      <c r="F131" s="5"/>
      <c r="G131" s="5"/>
    </row>
    <row r="132" spans="1:7" x14ac:dyDescent="0.2">
      <c r="A132" s="5"/>
      <c r="B132" s="5"/>
      <c r="C132" s="5"/>
      <c r="D132" s="5"/>
      <c r="E132" s="5"/>
      <c r="F132" s="5"/>
      <c r="G132" s="5"/>
    </row>
    <row r="133" spans="1:7" x14ac:dyDescent="0.2">
      <c r="A133" s="5"/>
      <c r="B133" s="5"/>
      <c r="C133" s="5"/>
      <c r="D133" s="5"/>
      <c r="E133" s="5"/>
      <c r="F133" s="5"/>
      <c r="G133" s="5"/>
    </row>
    <row r="134" spans="1:7" x14ac:dyDescent="0.2">
      <c r="A134" s="5"/>
      <c r="B134" s="5"/>
      <c r="C134" s="5"/>
      <c r="D134" s="5"/>
      <c r="E134" s="5"/>
      <c r="F134" s="5"/>
      <c r="G134" s="5"/>
    </row>
    <row r="135" spans="1:7" x14ac:dyDescent="0.2">
      <c r="A135" s="5"/>
      <c r="B135" s="5"/>
      <c r="C135" s="5"/>
      <c r="D135" s="5"/>
      <c r="E135" s="5"/>
      <c r="F135" s="5"/>
      <c r="G135" s="5"/>
    </row>
    <row r="136" spans="1:7" x14ac:dyDescent="0.2">
      <c r="A136" s="5"/>
      <c r="B136" s="5"/>
      <c r="C136" s="5"/>
      <c r="D136" s="5"/>
      <c r="E136" s="5"/>
      <c r="F136" s="5"/>
      <c r="G136" s="5"/>
    </row>
    <row r="137" spans="1:7" x14ac:dyDescent="0.2">
      <c r="A137" s="5"/>
      <c r="B137" s="5"/>
      <c r="C137" s="5"/>
      <c r="D137" s="5"/>
      <c r="E137" s="5"/>
      <c r="F137" s="5"/>
      <c r="G137" s="5"/>
    </row>
    <row r="138" spans="1:7" x14ac:dyDescent="0.2">
      <c r="A138" s="5"/>
      <c r="B138" s="5"/>
      <c r="C138" s="5"/>
      <c r="D138" s="5"/>
      <c r="E138" s="5"/>
      <c r="F138" s="5"/>
      <c r="G138" s="5"/>
    </row>
    <row r="139" spans="1:7" x14ac:dyDescent="0.2">
      <c r="A139" s="5"/>
      <c r="B139" s="5"/>
      <c r="C139" s="5"/>
      <c r="D139" s="5"/>
      <c r="E139" s="5"/>
      <c r="F139" s="5"/>
      <c r="G139" s="5"/>
    </row>
    <row r="140" spans="1:7" x14ac:dyDescent="0.2">
      <c r="A140" s="5"/>
      <c r="B140" s="5"/>
      <c r="C140" s="5"/>
      <c r="D140" s="5"/>
      <c r="E140" s="5"/>
      <c r="F140" s="5"/>
      <c r="G140" s="5"/>
    </row>
    <row r="141" spans="1:7" x14ac:dyDescent="0.2">
      <c r="A141" s="5"/>
      <c r="B141" s="5"/>
      <c r="C141" s="5"/>
      <c r="D141" s="5"/>
      <c r="E141" s="5"/>
      <c r="F141" s="5"/>
      <c r="G141" s="5"/>
    </row>
    <row r="142" spans="1:7" x14ac:dyDescent="0.2">
      <c r="A142" s="5"/>
      <c r="B142" s="5"/>
      <c r="C142" s="5"/>
      <c r="D142" s="5"/>
      <c r="E142" s="5"/>
      <c r="F142" s="5"/>
      <c r="G142" s="5"/>
    </row>
    <row r="143" spans="1:7" x14ac:dyDescent="0.2">
      <c r="A143" s="5"/>
      <c r="B143" s="5"/>
      <c r="C143" s="5"/>
      <c r="D143" s="5"/>
      <c r="E143" s="5"/>
      <c r="F143" s="5"/>
      <c r="G143" s="5"/>
    </row>
    <row r="144" spans="1:7" x14ac:dyDescent="0.2">
      <c r="A144" s="5"/>
      <c r="B144" s="5"/>
      <c r="C144" s="5"/>
      <c r="D144" s="5"/>
      <c r="E144" s="5"/>
      <c r="F144" s="5"/>
      <c r="G144" s="5"/>
    </row>
    <row r="145" spans="1:7" x14ac:dyDescent="0.2">
      <c r="A145" s="5"/>
      <c r="B145" s="5"/>
      <c r="C145" s="5"/>
      <c r="D145" s="5"/>
      <c r="E145" s="5"/>
      <c r="F145" s="5"/>
      <c r="G145" s="5"/>
    </row>
    <row r="146" spans="1:7" x14ac:dyDescent="0.2">
      <c r="A146" s="5"/>
      <c r="B146" s="5"/>
      <c r="C146" s="5"/>
      <c r="D146" s="5"/>
      <c r="E146" s="5"/>
      <c r="F146" s="5"/>
      <c r="G146" s="5"/>
    </row>
    <row r="147" spans="1:7" x14ac:dyDescent="0.2">
      <c r="A147" s="5"/>
      <c r="B147" s="5"/>
      <c r="C147" s="5"/>
      <c r="D147" s="5"/>
      <c r="E147" s="5"/>
      <c r="F147" s="5"/>
      <c r="G147" s="5"/>
    </row>
    <row r="148" spans="1:7" x14ac:dyDescent="0.2">
      <c r="A148" s="5"/>
      <c r="B148" s="5"/>
      <c r="C148" s="5"/>
      <c r="D148" s="5"/>
      <c r="E148" s="5"/>
      <c r="F148" s="5"/>
      <c r="G148" s="5"/>
    </row>
    <row r="149" spans="1:7" ht="15" x14ac:dyDescent="0.2">
      <c r="A149" s="4"/>
      <c r="B149" s="4"/>
      <c r="C149" s="4"/>
      <c r="D149" s="4"/>
      <c r="E149" s="4"/>
      <c r="F149" s="4"/>
      <c r="G149" s="4"/>
    </row>
    <row r="150" spans="1:7" ht="15" x14ac:dyDescent="0.2">
      <c r="A150" s="4" t="s">
        <v>8</v>
      </c>
      <c r="B150" s="4"/>
      <c r="C150" s="4"/>
      <c r="D150" s="4"/>
      <c r="E150" s="4"/>
      <c r="F150" s="4"/>
      <c r="G150" s="4"/>
    </row>
    <row r="151" spans="1:7" ht="15" x14ac:dyDescent="0.2">
      <c r="A151" s="4" t="s">
        <v>9</v>
      </c>
      <c r="B151" s="4"/>
      <c r="C151" s="4"/>
      <c r="D151" s="4"/>
      <c r="E151" s="4"/>
      <c r="F151" s="4"/>
      <c r="G151" s="4"/>
    </row>
    <row r="152" spans="1:7" ht="15" x14ac:dyDescent="0.2">
      <c r="A152" s="4" t="s">
        <v>110</v>
      </c>
      <c r="B152" s="4" t="s">
        <v>104</v>
      </c>
      <c r="C152" s="4"/>
      <c r="D152" s="4"/>
      <c r="E152" s="4" t="s">
        <v>105</v>
      </c>
      <c r="F152" s="4"/>
      <c r="G152" s="4"/>
    </row>
    <row r="153" spans="1:7" ht="15" x14ac:dyDescent="0.2">
      <c r="A153" s="4" t="s">
        <v>12</v>
      </c>
      <c r="B153" s="4"/>
      <c r="C153" s="4"/>
      <c r="D153" s="4"/>
      <c r="E153" s="4"/>
      <c r="F153" s="4"/>
      <c r="G153" s="4"/>
    </row>
    <row r="154" spans="1:7" ht="15" x14ac:dyDescent="0.2">
      <c r="A154" s="4" t="s">
        <v>111</v>
      </c>
      <c r="B154" s="8" t="s">
        <v>106</v>
      </c>
      <c r="C154" s="4" t="s">
        <v>107</v>
      </c>
      <c r="D154" s="4"/>
      <c r="E154" s="4" t="s">
        <v>108</v>
      </c>
      <c r="F154" s="4"/>
      <c r="G154" s="4"/>
    </row>
    <row r="155" spans="1:7" ht="15" x14ac:dyDescent="0.2">
      <c r="A155" s="4" t="s">
        <v>11</v>
      </c>
      <c r="B155" s="4"/>
      <c r="C155" s="4"/>
      <c r="D155" s="4"/>
      <c r="E155" s="4"/>
      <c r="F155" s="4"/>
      <c r="G155" s="4"/>
    </row>
    <row r="156" spans="1:7" ht="15" x14ac:dyDescent="0.2">
      <c r="A156" s="4"/>
      <c r="B156" s="4"/>
      <c r="C156" s="4"/>
      <c r="D156" s="4"/>
      <c r="E156" s="4"/>
      <c r="F156" s="4"/>
      <c r="G156" s="4"/>
    </row>
    <row r="157" spans="1:7" ht="12.75" customHeight="1" x14ac:dyDescent="0.2">
      <c r="A157" s="4" t="s">
        <v>224</v>
      </c>
      <c r="B157" s="4"/>
      <c r="C157" s="4"/>
      <c r="D157" s="4"/>
      <c r="E157" s="4"/>
      <c r="F157" s="4"/>
      <c r="G157" s="4"/>
    </row>
    <row r="158" spans="1:7" ht="12.75" customHeight="1" x14ac:dyDescent="0.2">
      <c r="A158" s="4" t="s">
        <v>10</v>
      </c>
      <c r="B158" s="4"/>
      <c r="C158" s="4"/>
      <c r="D158" s="4"/>
      <c r="E158" s="4"/>
      <c r="F158" s="4"/>
      <c r="G158" s="4"/>
    </row>
  </sheetData>
  <mergeCells count="3">
    <mergeCell ref="A3:G3"/>
    <mergeCell ref="A4:G4"/>
    <mergeCell ref="A5:G5"/>
  </mergeCell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Универсальный отчет по договор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Григорьевна Ливанова</dc:creator>
  <dc:description>POI HSSF rep:2.56.0.260 (p5)</dc:description>
  <cp:lastModifiedBy>Sovett</cp:lastModifiedBy>
  <cp:lastPrinted>2025-04-15T08:42:20Z</cp:lastPrinted>
  <dcterms:created xsi:type="dcterms:W3CDTF">2025-04-10T10:46:36Z</dcterms:created>
  <dcterms:modified xsi:type="dcterms:W3CDTF">2025-12-04T12:43:30Z</dcterms:modified>
</cp:coreProperties>
</file>