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ers\0022\Desktop\бюджет2022\117 форма\"/>
    </mc:Choice>
  </mc:AlternateContent>
  <bookViews>
    <workbookView xWindow="367" yWindow="275" windowWidth="14937" windowHeight="915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Доходы!$F$57</definedName>
    <definedName name="LAST_CELL" localSheetId="2">Источники!#REF!</definedName>
    <definedName name="LAST_CELL" localSheetId="1">Расходы!$F$53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Доходы!$A$57</definedName>
    <definedName name="REND_1" localSheetId="2">Источники!$A$23</definedName>
    <definedName name="REND_1" localSheetId="1">Расходы!$A$54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</calcChain>
</file>

<file path=xl/sharedStrings.xml><?xml version="1.0" encoding="utf-8"?>
<sst xmlns="http://schemas.openxmlformats.org/spreadsheetml/2006/main" count="370" uniqueCount="220">
  <si>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</si>
  <si>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</si>
  <si>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</si>
  <si>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</si>
  <si>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</si>
  <si>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2023 г.</t>
  </si>
  <si>
    <t>01.01.2023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</si>
  <si>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</si>
  <si>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</si>
  <si>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</si>
  <si>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</si>
  <si>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</si>
  <si>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</si>
  <si>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</si>
  <si>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</si>
  <si>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Проказнинского сельсовета Бессоновского района Пензенской области</t>
  </si>
  <si>
    <t>Проказнинский сельсовет</t>
  </si>
  <si>
    <t>Единица измерения: руб.</t>
  </si>
  <si>
    <t>04216429</t>
  </si>
  <si>
    <t>901</t>
  </si>
  <si>
    <t>56613422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</si>
  <si>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</si>
  <si>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</si>
  <si>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</si>
  <si>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</si>
  <si>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</si>
  <si>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</si>
  <si>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</si>
  <si>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</si>
  <si>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</si>
  <si>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</si>
  <si>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</si>
  <si>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</si>
  <si>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</si>
  <si>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</si>
  <si>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</si>
  <si>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</si>
  <si>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</si>
  <si>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</si>
  <si>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</si>
  <si>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</si>
  <si>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</si>
  <si>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</si>
  <si>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</si>
  <si>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</si>
  <si>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</si>
  <si>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</si>
  <si>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</si>
  <si>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</si>
  <si>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</si>
  <si>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</si>
  <si>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</si>
  <si>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</si>
  <si>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</si>
  <si>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</si>
  <si>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</si>
  <si>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</si>
  <si>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</si>
  <si>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</si>
  <si>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</si>
  <si>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</si>
  <si>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</si>
  <si>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</si>
  <si>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</si>
  <si>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</si>
  <si>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</si>
  <si>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</si>
  <si>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</si>
  <si>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</si>
  <si>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</si>
  <si>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</si>
  <si>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</si>
  <si>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</si>
  <si>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</si>
  <si>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</si>
  <si>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</si>
  <si>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</si>
  <si>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182 10606033102100110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</si>
  <si>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</si>
  <si>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</si>
  <si>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</si>
  <si>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</si>
  <si>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</si>
  <si>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182 10606043102100110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</si>
  <si>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</si>
  <si>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901 10804020010000110</t>
  </si>
  <si>
    <t>901 10804020011000110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</si>
  <si>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</si>
  <si>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</si>
  <si>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</si>
  <si>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</si>
  <si>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</si>
  <si>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</si>
  <si>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</si>
  <si>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</si>
  <si>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Прочие дотации бюджетам сельских поселений</t>
  </si>
  <si>
    <t>901 20219999100000150</t>
  </si>
  <si>
    <t>Прочие дотации бюджетам муниципальных районов на поощрение за достижение (содействие достижению) показателей деятельности органов исполнительной власти субъектов Российской Федерации</t>
  </si>
  <si>
    <t>901 20219999109101150</t>
  </si>
  <si>
    <t>Прочие субсидии бюджетам сельских поселений</t>
  </si>
  <si>
    <t>901 20229999100000150</t>
  </si>
  <si>
    <t>Прочие субсидии бюджетам сельских поселений на капитальный ремонт и ремонт сетей и сооружений водоснабжения в населенных пунктах Пензенской области (за исключением субсидий на софинансирование объектов капитального строительтсва)</t>
  </si>
  <si>
    <t>901 20229999109275150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</si>
  <si>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</si>
  <si>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</si>
  <si>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</si>
  <si>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</si>
  <si>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</si>
  <si>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</si>
  <si>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</si>
  <si>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</si>
  <si>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</si>
  <si>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</si>
  <si>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</si>
  <si>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</si>
  <si>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</si>
  <si>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</si>
  <si>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</si>
  <si>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</si>
  <si>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</si>
  <si>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</si>
  <si>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</si>
  <si>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</si>
  <si>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</si>
  <si>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</si>
  <si>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</si>
  <si>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</si>
  <si>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</si>
  <si>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</si>
  <si>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</si>
  <si>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Поощрение за достижение (содействие достижению) показателей деятельности органов исполнительной власти субъектов РФ</t>
  </si>
  <si>
    <t xml:space="preserve">901 0104 99Г0055490 121 </t>
  </si>
  <si>
    <t xml:space="preserve">901 0104 99Г0055490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</si>
  <si>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</si>
  <si>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</si>
  <si>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</si>
  <si>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</si>
  <si>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</si>
  <si>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</si>
  <si>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</si>
  <si>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</si>
  <si>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распространение информационных материалов по профилактике террористических и экстримистских проявлений"</t>
  </si>
  <si>
    <t xml:space="preserve">901 0113 1300126070 244 </t>
  </si>
  <si>
    <t>Приобретение вакцины против гриппа для вакцинации трудоспособного неработающего населения</t>
  </si>
  <si>
    <t xml:space="preserve">901 0113 99V0012310 244 </t>
  </si>
  <si>
    <t>Осуществление полномочий Российской Федерации по первичному воинскому учету на территориях, где отсутствуют военные комиссариаты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</si>
  <si>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</si>
  <si>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</si>
  <si>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</si>
  <si>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</si>
  <si>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</si>
  <si>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Исполнение решений судов</t>
  </si>
  <si>
    <t xml:space="preserve">901 0310 9950020300 831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</si>
  <si>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</si>
  <si>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</si>
  <si>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</si>
  <si>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</si>
  <si>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Расходы на строительство и модернизацию сетей и сооружений водоснабжения</t>
  </si>
  <si>
    <t xml:space="preserve">901 0502 04301S1350 633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</si>
  <si>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</si>
  <si>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</si>
  <si>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</si>
  <si>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</si>
  <si>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</si>
  <si>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Ликвидация несанкционированных свалок, вывоз и размещение твердых бытовых отходов</t>
  </si>
  <si>
    <t xml:space="preserve">901 0503 0410181170 244 </t>
  </si>
  <si>
    <t>Мебюджетные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организаций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</si>
  <si>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</si>
  <si>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</si>
  <si>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</si>
  <si>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</si>
  <si>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</si>
  <si>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</si>
  <si>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Организаация подписки для участников ВОВ, ветеранов труда администрации Проказнинского сельсовета</t>
  </si>
  <si>
    <t xml:space="preserve">901 0801 9940020701 244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</si>
  <si>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</si>
  <si>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</si>
  <si>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</si>
  <si>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</si>
  <si>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</si>
  <si>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</si>
  <si>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</si>
  <si>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</si>
  <si>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</si>
  <si>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</si>
  <si>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</si>
  <si>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</si>
  <si>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</si>
  <si>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</si>
  <si>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</si>
  <si>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</si>
  <si>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</si>
  <si>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</si>
  <si>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</si>
  <si>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</si>
  <si>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</si>
  <si>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</si>
  <si>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</si>
  <si>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</si>
  <si>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</si>
  <si>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</si>
  <si>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</si>
  <si>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</si>
  <si>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</si>
  <si>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</si>
  <si>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</si>
  <si>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</si>
  <si>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</si>
  <si>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</si>
  <si>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</si>
  <si>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</si>
  <si>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</si>
  <si>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</si>
  <si>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</si>
  <si>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</si>
  <si>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</si>
  <si>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</si>
  <si>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C:\Users\admin\Downloads\client_real_2022\117M01.txt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</si>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</sst>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showGridLines="0" tabSelected="1" workbookViewId="0">
      <selection sqref="A1:D1"/>
    </sheetView>
  </sheetViews>
  <sheetFormatPr defaultRowHeight="12.8" customHeight="1" x14ac:dyDescent="0.2"/>
  <cols>
    <col min="1" max="1" width="43.75" customWidth="1"/>
    <col min="2" max="2" width="6.125" customWidth="1"/>
    <col min="3" max="3" width="40.75" customWidth="1"/>
    <col min="4" max="4" width="21" customWidth="1"/>
    <col min="5" max="6" width="18.75" customWidth="1"/>
  </cols>
  <sheetData>
    <row r="1" spans="1:6" ht="14.4" x14ac:dyDescent="0.25">
      <c r="A1" s="90"/>
      <c r="B1" s="90"/>
      <c r="C1" s="90"/>
      <c r="D1" s="90"/>
      <c r="E1" s="2"/>
      <c r="F1" s="2"/>
    </row>
    <row r="2" spans="1:6" ht="16.850000000000001" customHeight="1" x14ac:dyDescent="0.25">
      <c r="A2" s="90" t="s">
        <v>0</v>
      </c>
      <c r="B2" s="90"/>
      <c r="C2" s="90"/>
      <c r="D2" s="90"/>
      <c r="E2" s="3"/>
      <c r="F2" s="4" t="s">
        <v>1</v>
      </c>
    </row>
    <row r="3" spans="1:6" ht="12.45" x14ac:dyDescent="0.2">
      <c r="A3" s="5"/>
      <c r="B3" s="5"/>
      <c r="C3" s="5"/>
      <c r="D3" s="5"/>
      <c r="E3" s="6" t="s">
        <v>2</v>
      </c>
      <c r="F3" s="7" t="s">
        <v>3</v>
      </c>
    </row>
    <row r="4" spans="1:6" ht="12.45" x14ac:dyDescent="0.2">
      <c r="A4" s="91" t="s">
        <v>5</v>
      </c>
      <c r="B4" s="91"/>
      <c r="C4" s="91"/>
      <c r="D4" s="91"/>
      <c r="E4" s="3" t="s">
        <v>4</v>
      </c>
      <c r="F4" s="8" t="s">
        <v>6</v>
      </c>
    </row>
    <row r="5" spans="1:6" ht="12.45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55" customHeight="1" x14ac:dyDescent="0.2">
      <c r="A6" s="11" t="s">
        <v>8</v>
      </c>
      <c r="B6" s="92" t="s">
        <v>15</v>
      </c>
      <c r="C6" s="93"/>
      <c r="D6" s="93"/>
      <c r="E6" s="3" t="s">
        <v>9</v>
      </c>
      <c r="F6" s="10" t="s">
        <v>19</v>
      </c>
    </row>
    <row r="7" spans="1:6" ht="12.45" x14ac:dyDescent="0.2">
      <c r="A7" s="11" t="s">
        <v>10</v>
      </c>
      <c r="B7" s="94" t="s">
        <v>16</v>
      </c>
      <c r="C7" s="94"/>
      <c r="D7" s="94"/>
      <c r="E7" s="3" t="s">
        <v>11</v>
      </c>
      <c r="F7" s="12" t="s">
        <v>20</v>
      </c>
    </row>
    <row r="8" spans="1:6" ht="12.45" x14ac:dyDescent="0.2">
      <c r="A8" s="11" t="s">
        <v>12</v>
      </c>
      <c r="B8" s="11"/>
      <c r="C8" s="11"/>
      <c r="D8" s="13"/>
      <c r="E8" s="3"/>
      <c r="F8" s="14"/>
    </row>
    <row r="9" spans="1:6" ht="12.45" x14ac:dyDescent="0.2">
      <c r="A9" s="11" t="s">
        <v>17</v>
      </c>
      <c r="B9" s="11"/>
      <c r="C9" s="15"/>
      <c r="D9" s="13"/>
      <c r="E9" s="3" t="s">
        <v>13</v>
      </c>
      <c r="F9" s="16" t="s">
        <v>14</v>
      </c>
    </row>
    <row r="10" spans="1:6" ht="20.3" customHeight="1" x14ac:dyDescent="0.25">
      <c r="A10" s="90" t="s">
        <v>21</v>
      </c>
      <c r="B10" s="90"/>
      <c r="C10" s="90"/>
      <c r="D10" s="90"/>
      <c r="E10" s="1"/>
      <c r="F10" s="17"/>
    </row>
    <row r="11" spans="1:6" ht="4.0999999999999996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2.95" customHeight="1" x14ac:dyDescent="0.2">
      <c r="A13" s="102"/>
      <c r="B13" s="96"/>
      <c r="C13" s="96"/>
      <c r="D13" s="99"/>
      <c r="E13" s="99"/>
      <c r="F13" s="105"/>
    </row>
    <row r="14" spans="1:6" ht="2.95" customHeight="1" x14ac:dyDescent="0.2">
      <c r="A14" s="102"/>
      <c r="B14" s="96"/>
      <c r="C14" s="96"/>
      <c r="D14" s="99"/>
      <c r="E14" s="99"/>
      <c r="F14" s="105"/>
    </row>
    <row r="15" spans="1:6" ht="2.95" customHeight="1" x14ac:dyDescent="0.2">
      <c r="A15" s="102"/>
      <c r="B15" s="96"/>
      <c r="C15" s="96"/>
      <c r="D15" s="99"/>
      <c r="E15" s="99"/>
      <c r="F15" s="105"/>
    </row>
    <row r="16" spans="1:6" ht="2.95" customHeight="1" x14ac:dyDescent="0.2">
      <c r="A16" s="102"/>
      <c r="B16" s="96"/>
      <c r="C16" s="96"/>
      <c r="D16" s="99"/>
      <c r="E16" s="99"/>
      <c r="F16" s="105"/>
    </row>
    <row r="17" spans="1:6" ht="23.4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ht="12.45" x14ac:dyDescent="0.2">
      <c r="A19" s="24" t="s">
        <v>31</v>
      </c>
      <c r="B19" s="25" t="s">
        <v>32</v>
      </c>
      <c r="C19" s="26" t="s">
        <v>33</v>
      </c>
      <c r="D19" s="27">
        <v>7301133.7000000002</v>
      </c>
      <c r="E19" s="27">
        <v>7308589.5999999996</v>
      </c>
      <c r="F19" s="28" t="str">
        <f>IF(OR(D19="-",IF(E19="-",0,E19)&gt;=IF(D19="-",0,D19)),"-",IF(D19="-",0,D19)-IF(E19="-",0,E19))</f>
        <v>-</v>
      </c>
    </row>
    <row r="20" spans="1:6" ht="12.45" x14ac:dyDescent="0.2">
      <c r="A20" s="29" t="s">
        <v>34</v>
      </c>
      <c r="B20" s="30"/>
      <c r="C20" s="31"/>
      <c r="D20" s="32"/>
      <c r="E20" s="32"/>
      <c r="F20" s="33"/>
    </row>
    <row r="21" spans="1:6" ht="62.85" x14ac:dyDescent="0.2">
      <c r="A21" s="34" t="s">
        <v>35</v>
      </c>
      <c r="B21" s="25" t="s">
        <v>32</v>
      </c>
      <c r="C21" s="26" t="s">
        <v>36</v>
      </c>
      <c r="D21" s="27">
        <v>12900</v>
      </c>
      <c r="E21" s="27">
        <v>12941.13</v>
      </c>
      <c r="F21" s="28" t="str">
        <f t="shared" ref="F21:F57" si="0">IF(OR(D21="-",IF(E21="-",0,E21)&gt;=IF(D21="-",0,D21)),"-",IF(D21="-",0,D21)-IF(E21="-",0,E21))</f>
        <v>-</v>
      </c>
    </row>
    <row r="22" spans="1:6" ht="83.8" x14ac:dyDescent="0.2">
      <c r="A22" s="40" t="s">
        <v>37</v>
      </c>
      <c r="B22" s="36" t="s">
        <v>32</v>
      </c>
      <c r="C22" s="37" t="s">
        <v>38</v>
      </c>
      <c r="D22" s="38">
        <v>12900</v>
      </c>
      <c r="E22" s="38">
        <v>12691.68</v>
      </c>
      <c r="F22" s="39">
        <f t="shared" si="0"/>
        <v>208.31999999999971</v>
      </c>
    </row>
    <row r="23" spans="1:6" ht="62.85" x14ac:dyDescent="0.2">
      <c r="A23" s="40" t="s">
        <v>39</v>
      </c>
      <c r="B23" s="36" t="s">
        <v>32</v>
      </c>
      <c r="C23" s="37" t="s">
        <v>40</v>
      </c>
      <c r="D23" s="38" t="s">
        <v>41</v>
      </c>
      <c r="E23" s="38">
        <v>144.06</v>
      </c>
      <c r="F23" s="39" t="str">
        <f t="shared" si="0"/>
        <v>-</v>
      </c>
    </row>
    <row r="24" spans="1:6" ht="83.8" x14ac:dyDescent="0.2">
      <c r="A24" s="40" t="s">
        <v>42</v>
      </c>
      <c r="B24" s="36" t="s">
        <v>32</v>
      </c>
      <c r="C24" s="37" t="s">
        <v>43</v>
      </c>
      <c r="D24" s="38" t="s">
        <v>41</v>
      </c>
      <c r="E24" s="38">
        <v>105.39</v>
      </c>
      <c r="F24" s="39" t="str">
        <f t="shared" si="0"/>
        <v>-</v>
      </c>
    </row>
    <row r="25" spans="1:6" ht="83.8" x14ac:dyDescent="0.2">
      <c r="A25" s="34" t="s">
        <v>44</v>
      </c>
      <c r="B25" s="25" t="s">
        <v>32</v>
      </c>
      <c r="C25" s="26" t="s">
        <v>45</v>
      </c>
      <c r="D25" s="27" t="s">
        <v>41</v>
      </c>
      <c r="E25" s="27">
        <v>-242.24</v>
      </c>
      <c r="F25" s="28" t="str">
        <f t="shared" si="0"/>
        <v>-</v>
      </c>
    </row>
    <row r="26" spans="1:6" ht="104.75" x14ac:dyDescent="0.2">
      <c r="A26" s="40" t="s">
        <v>46</v>
      </c>
      <c r="B26" s="36" t="s">
        <v>32</v>
      </c>
      <c r="C26" s="37" t="s">
        <v>47</v>
      </c>
      <c r="D26" s="38" t="s">
        <v>41</v>
      </c>
      <c r="E26" s="38">
        <v>-286.24</v>
      </c>
      <c r="F26" s="39" t="str">
        <f t="shared" si="0"/>
        <v>-</v>
      </c>
    </row>
    <row r="27" spans="1:6" ht="104.75" x14ac:dyDescent="0.2">
      <c r="A27" s="40" t="s">
        <v>48</v>
      </c>
      <c r="B27" s="36" t="s">
        <v>32</v>
      </c>
      <c r="C27" s="37" t="s">
        <v>49</v>
      </c>
      <c r="D27" s="38" t="s">
        <v>41</v>
      </c>
      <c r="E27" s="38">
        <v>44</v>
      </c>
      <c r="F27" s="39" t="str">
        <f t="shared" si="0"/>
        <v>-</v>
      </c>
    </row>
    <row r="28" spans="1:6" ht="31.45" x14ac:dyDescent="0.2">
      <c r="A28" s="24" t="s">
        <v>50</v>
      </c>
      <c r="B28" s="25" t="s">
        <v>32</v>
      </c>
      <c r="C28" s="26" t="s">
        <v>51</v>
      </c>
      <c r="D28" s="27">
        <v>1300</v>
      </c>
      <c r="E28" s="27">
        <v>1577.98</v>
      </c>
      <c r="F28" s="28" t="str">
        <f t="shared" si="0"/>
        <v>-</v>
      </c>
    </row>
    <row r="29" spans="1:6" ht="52.4" x14ac:dyDescent="0.2">
      <c r="A29" s="35" t="s">
        <v>52</v>
      </c>
      <c r="B29" s="36" t="s">
        <v>32</v>
      </c>
      <c r="C29" s="37" t="s">
        <v>53</v>
      </c>
      <c r="D29" s="38">
        <v>1300</v>
      </c>
      <c r="E29" s="38">
        <v>1365.11</v>
      </c>
      <c r="F29" s="39" t="str">
        <f t="shared" si="0"/>
        <v>-</v>
      </c>
    </row>
    <row r="30" spans="1:6" ht="41.9" x14ac:dyDescent="0.2">
      <c r="A30" s="35" t="s">
        <v>54</v>
      </c>
      <c r="B30" s="36" t="s">
        <v>32</v>
      </c>
      <c r="C30" s="37" t="s">
        <v>55</v>
      </c>
      <c r="D30" s="38" t="s">
        <v>41</v>
      </c>
      <c r="E30" s="38">
        <v>182.88</v>
      </c>
      <c r="F30" s="39" t="str">
        <f t="shared" si="0"/>
        <v>-</v>
      </c>
    </row>
    <row r="31" spans="1:6" ht="62.85" x14ac:dyDescent="0.2">
      <c r="A31" s="35" t="s">
        <v>56</v>
      </c>
      <c r="B31" s="36" t="s">
        <v>32</v>
      </c>
      <c r="C31" s="37" t="s">
        <v>57</v>
      </c>
      <c r="D31" s="38" t="s">
        <v>41</v>
      </c>
      <c r="E31" s="38">
        <v>29.99</v>
      </c>
      <c r="F31" s="39" t="str">
        <f t="shared" si="0"/>
        <v>-</v>
      </c>
    </row>
    <row r="32" spans="1:6" ht="94.25" x14ac:dyDescent="0.2">
      <c r="A32" s="34" t="s">
        <v>58</v>
      </c>
      <c r="B32" s="25" t="s">
        <v>32</v>
      </c>
      <c r="C32" s="26" t="s">
        <v>59</v>
      </c>
      <c r="D32" s="27">
        <v>691900</v>
      </c>
      <c r="E32" s="27">
        <v>693163.48</v>
      </c>
      <c r="F32" s="28" t="str">
        <f t="shared" si="0"/>
        <v>-</v>
      </c>
    </row>
    <row r="33" spans="1:6" ht="104.75" x14ac:dyDescent="0.2">
      <c r="A33" s="34" t="s">
        <v>60</v>
      </c>
      <c r="B33" s="25" t="s">
        <v>32</v>
      </c>
      <c r="C33" s="26" t="s">
        <v>61</v>
      </c>
      <c r="D33" s="27">
        <v>3300</v>
      </c>
      <c r="E33" s="27">
        <v>3744.16</v>
      </c>
      <c r="F33" s="28" t="str">
        <f t="shared" si="0"/>
        <v>-</v>
      </c>
    </row>
    <row r="34" spans="1:6" ht="94.25" x14ac:dyDescent="0.2">
      <c r="A34" s="34" t="s">
        <v>62</v>
      </c>
      <c r="B34" s="25" t="s">
        <v>32</v>
      </c>
      <c r="C34" s="26" t="s">
        <v>63</v>
      </c>
      <c r="D34" s="27">
        <v>764463</v>
      </c>
      <c r="E34" s="27">
        <v>765330.77</v>
      </c>
      <c r="F34" s="28" t="str">
        <f t="shared" si="0"/>
        <v>-</v>
      </c>
    </row>
    <row r="35" spans="1:6" ht="94.25" x14ac:dyDescent="0.2">
      <c r="A35" s="34" t="s">
        <v>64</v>
      </c>
      <c r="B35" s="25" t="s">
        <v>32</v>
      </c>
      <c r="C35" s="26" t="s">
        <v>65</v>
      </c>
      <c r="D35" s="27">
        <v>-79500</v>
      </c>
      <c r="E35" s="27">
        <v>-79525.960000000006</v>
      </c>
      <c r="F35" s="28">
        <f t="shared" si="0"/>
        <v>25.960000000006403</v>
      </c>
    </row>
    <row r="36" spans="1:6" ht="31.45" x14ac:dyDescent="0.2">
      <c r="A36" s="24" t="s">
        <v>66</v>
      </c>
      <c r="B36" s="25" t="s">
        <v>32</v>
      </c>
      <c r="C36" s="26" t="s">
        <v>67</v>
      </c>
      <c r="D36" s="27">
        <v>514300</v>
      </c>
      <c r="E36" s="27">
        <v>515505.96</v>
      </c>
      <c r="F36" s="28" t="str">
        <f t="shared" si="0"/>
        <v>-</v>
      </c>
    </row>
    <row r="37" spans="1:6" ht="52.4" x14ac:dyDescent="0.2">
      <c r="A37" s="35" t="s">
        <v>68</v>
      </c>
      <c r="B37" s="36" t="s">
        <v>32</v>
      </c>
      <c r="C37" s="37" t="s">
        <v>69</v>
      </c>
      <c r="D37" s="38">
        <v>514300</v>
      </c>
      <c r="E37" s="38">
        <v>499116.53</v>
      </c>
      <c r="F37" s="39">
        <f t="shared" si="0"/>
        <v>15183.469999999972</v>
      </c>
    </row>
    <row r="38" spans="1:6" ht="41.9" x14ac:dyDescent="0.2">
      <c r="A38" s="35" t="s">
        <v>70</v>
      </c>
      <c r="B38" s="36" t="s">
        <v>32</v>
      </c>
      <c r="C38" s="37" t="s">
        <v>71</v>
      </c>
      <c r="D38" s="38" t="s">
        <v>41</v>
      </c>
      <c r="E38" s="38">
        <v>16389.43</v>
      </c>
      <c r="F38" s="39" t="str">
        <f t="shared" si="0"/>
        <v>-</v>
      </c>
    </row>
    <row r="39" spans="1:6" ht="31.45" x14ac:dyDescent="0.2">
      <c r="A39" s="24" t="s">
        <v>72</v>
      </c>
      <c r="B39" s="25" t="s">
        <v>32</v>
      </c>
      <c r="C39" s="26" t="s">
        <v>73</v>
      </c>
      <c r="D39" s="27">
        <v>361700</v>
      </c>
      <c r="E39" s="27">
        <v>361781.48</v>
      </c>
      <c r="F39" s="28" t="str">
        <f t="shared" si="0"/>
        <v>-</v>
      </c>
    </row>
    <row r="40" spans="1:6" ht="52.4" x14ac:dyDescent="0.2">
      <c r="A40" s="35" t="s">
        <v>74</v>
      </c>
      <c r="B40" s="36" t="s">
        <v>32</v>
      </c>
      <c r="C40" s="37" t="s">
        <v>75</v>
      </c>
      <c r="D40" s="38">
        <v>361700</v>
      </c>
      <c r="E40" s="38">
        <v>349620.88</v>
      </c>
      <c r="F40" s="39">
        <f t="shared" si="0"/>
        <v>12079.119999999995</v>
      </c>
    </row>
    <row r="41" spans="1:6" ht="31.45" x14ac:dyDescent="0.2">
      <c r="A41" s="35" t="s">
        <v>76</v>
      </c>
      <c r="B41" s="36" t="s">
        <v>32</v>
      </c>
      <c r="C41" s="37" t="s">
        <v>77</v>
      </c>
      <c r="D41" s="38" t="s">
        <v>41</v>
      </c>
      <c r="E41" s="38">
        <v>12160.6</v>
      </c>
      <c r="F41" s="39" t="str">
        <f t="shared" si="0"/>
        <v>-</v>
      </c>
    </row>
    <row r="42" spans="1:6" ht="31.45" x14ac:dyDescent="0.2">
      <c r="A42" s="24" t="s">
        <v>78</v>
      </c>
      <c r="B42" s="25" t="s">
        <v>32</v>
      </c>
      <c r="C42" s="26" t="s">
        <v>79</v>
      </c>
      <c r="D42" s="27">
        <v>615300</v>
      </c>
      <c r="E42" s="27">
        <v>618801.69999999995</v>
      </c>
      <c r="F42" s="28" t="str">
        <f t="shared" si="0"/>
        <v>-</v>
      </c>
    </row>
    <row r="43" spans="1:6" ht="52.4" x14ac:dyDescent="0.2">
      <c r="A43" s="35" t="s">
        <v>80</v>
      </c>
      <c r="B43" s="36" t="s">
        <v>32</v>
      </c>
      <c r="C43" s="37" t="s">
        <v>81</v>
      </c>
      <c r="D43" s="38">
        <v>615300</v>
      </c>
      <c r="E43" s="38">
        <v>610799.64</v>
      </c>
      <c r="F43" s="39">
        <f t="shared" si="0"/>
        <v>4500.359999999986</v>
      </c>
    </row>
    <row r="44" spans="1:6" ht="31.45" x14ac:dyDescent="0.2">
      <c r="A44" s="35" t="s">
        <v>82</v>
      </c>
      <c r="B44" s="36" t="s">
        <v>32</v>
      </c>
      <c r="C44" s="37" t="s">
        <v>83</v>
      </c>
      <c r="D44" s="38" t="s">
        <v>41</v>
      </c>
      <c r="E44" s="38">
        <v>8002.06</v>
      </c>
      <c r="F44" s="39" t="str">
        <f t="shared" si="0"/>
        <v>-</v>
      </c>
    </row>
    <row r="45" spans="1:6" ht="52.4" x14ac:dyDescent="0.2">
      <c r="A45" s="24" t="s">
        <v>84</v>
      </c>
      <c r="B45" s="25" t="s">
        <v>32</v>
      </c>
      <c r="C45" s="26" t="s">
        <v>85</v>
      </c>
      <c r="D45" s="27">
        <v>2450</v>
      </c>
      <c r="E45" s="27">
        <v>2450</v>
      </c>
      <c r="F45" s="28" t="str">
        <f t="shared" si="0"/>
        <v>-</v>
      </c>
    </row>
    <row r="46" spans="1:6" ht="52.4" x14ac:dyDescent="0.2">
      <c r="A46" s="35" t="s">
        <v>84</v>
      </c>
      <c r="B46" s="36" t="s">
        <v>32</v>
      </c>
      <c r="C46" s="37" t="s">
        <v>86</v>
      </c>
      <c r="D46" s="38">
        <v>2450</v>
      </c>
      <c r="E46" s="38">
        <v>2450</v>
      </c>
      <c r="F46" s="39" t="str">
        <f t="shared" si="0"/>
        <v>-</v>
      </c>
    </row>
    <row r="47" spans="1:6" ht="52.4" x14ac:dyDescent="0.2">
      <c r="A47" s="24" t="s">
        <v>87</v>
      </c>
      <c r="B47" s="25" t="s">
        <v>32</v>
      </c>
      <c r="C47" s="26" t="s">
        <v>88</v>
      </c>
      <c r="D47" s="27">
        <v>87000</v>
      </c>
      <c r="E47" s="27">
        <v>87007.96</v>
      </c>
      <c r="F47" s="28" t="str">
        <f t="shared" si="0"/>
        <v>-</v>
      </c>
    </row>
    <row r="48" spans="1:6" ht="31.45" x14ac:dyDescent="0.2">
      <c r="A48" s="24" t="s">
        <v>89</v>
      </c>
      <c r="B48" s="25" t="s">
        <v>32</v>
      </c>
      <c r="C48" s="26" t="s">
        <v>90</v>
      </c>
      <c r="D48" s="27">
        <v>38650</v>
      </c>
      <c r="E48" s="27">
        <v>38682.480000000003</v>
      </c>
      <c r="F48" s="28" t="str">
        <f t="shared" si="0"/>
        <v>-</v>
      </c>
    </row>
    <row r="49" spans="1:6" ht="31.45" x14ac:dyDescent="0.2">
      <c r="A49" s="24" t="s">
        <v>91</v>
      </c>
      <c r="B49" s="25" t="s">
        <v>32</v>
      </c>
      <c r="C49" s="26" t="s">
        <v>92</v>
      </c>
      <c r="D49" s="27">
        <v>547300</v>
      </c>
      <c r="E49" s="27">
        <v>547300</v>
      </c>
      <c r="F49" s="28" t="str">
        <f t="shared" si="0"/>
        <v>-</v>
      </c>
    </row>
    <row r="50" spans="1:6" ht="31.45" x14ac:dyDescent="0.2">
      <c r="A50" s="24" t="s">
        <v>93</v>
      </c>
      <c r="B50" s="25" t="s">
        <v>32</v>
      </c>
      <c r="C50" s="26" t="s">
        <v>94</v>
      </c>
      <c r="D50" s="27">
        <v>1586000</v>
      </c>
      <c r="E50" s="27">
        <v>1586000</v>
      </c>
      <c r="F50" s="28" t="str">
        <f t="shared" si="0"/>
        <v>-</v>
      </c>
    </row>
    <row r="51" spans="1:6" ht="12.45" x14ac:dyDescent="0.2">
      <c r="A51" s="24" t="s">
        <v>95</v>
      </c>
      <c r="B51" s="25" t="s">
        <v>32</v>
      </c>
      <c r="C51" s="26" t="s">
        <v>96</v>
      </c>
      <c r="D51" s="27">
        <v>61100</v>
      </c>
      <c r="E51" s="27">
        <v>61100</v>
      </c>
      <c r="F51" s="28" t="str">
        <f t="shared" si="0"/>
        <v>-</v>
      </c>
    </row>
    <row r="52" spans="1:6" ht="41.9" x14ac:dyDescent="0.2">
      <c r="A52" s="35" t="s">
        <v>97</v>
      </c>
      <c r="B52" s="36" t="s">
        <v>32</v>
      </c>
      <c r="C52" s="37" t="s">
        <v>98</v>
      </c>
      <c r="D52" s="38">
        <v>61100</v>
      </c>
      <c r="E52" s="38">
        <v>61100</v>
      </c>
      <c r="F52" s="39" t="str">
        <f t="shared" si="0"/>
        <v>-</v>
      </c>
    </row>
    <row r="53" spans="1:6" ht="12.45" x14ac:dyDescent="0.2">
      <c r="A53" s="24" t="s">
        <v>99</v>
      </c>
      <c r="B53" s="25" t="s">
        <v>32</v>
      </c>
      <c r="C53" s="26" t="s">
        <v>100</v>
      </c>
      <c r="D53" s="27">
        <v>1351777.7</v>
      </c>
      <c r="E53" s="27">
        <v>1351777.7</v>
      </c>
      <c r="F53" s="28" t="str">
        <f t="shared" si="0"/>
        <v>-</v>
      </c>
    </row>
    <row r="54" spans="1:6" ht="52.4" x14ac:dyDescent="0.2">
      <c r="A54" s="35" t="s">
        <v>101</v>
      </c>
      <c r="B54" s="36" t="s">
        <v>32</v>
      </c>
      <c r="C54" s="37" t="s">
        <v>102</v>
      </c>
      <c r="D54" s="38">
        <v>1351777.7</v>
      </c>
      <c r="E54" s="38">
        <v>1351777.7</v>
      </c>
      <c r="F54" s="39" t="str">
        <f t="shared" si="0"/>
        <v>-</v>
      </c>
    </row>
    <row r="55" spans="1:6" ht="41.9" x14ac:dyDescent="0.2">
      <c r="A55" s="24" t="s">
        <v>103</v>
      </c>
      <c r="B55" s="25" t="s">
        <v>32</v>
      </c>
      <c r="C55" s="26" t="s">
        <v>104</v>
      </c>
      <c r="D55" s="27">
        <v>99500</v>
      </c>
      <c r="E55" s="27">
        <v>99500</v>
      </c>
      <c r="F55" s="28" t="str">
        <f t="shared" si="0"/>
        <v>-</v>
      </c>
    </row>
    <row r="56" spans="1:6" ht="20.95" x14ac:dyDescent="0.2">
      <c r="A56" s="24" t="s">
        <v>105</v>
      </c>
      <c r="B56" s="25" t="s">
        <v>32</v>
      </c>
      <c r="C56" s="26" t="s">
        <v>106</v>
      </c>
      <c r="D56" s="27">
        <v>641693</v>
      </c>
      <c r="E56" s="27">
        <v>641693</v>
      </c>
      <c r="F56" s="28" t="str">
        <f t="shared" si="0"/>
        <v>-</v>
      </c>
    </row>
    <row r="57" spans="1:6" ht="31.45" x14ac:dyDescent="0.2">
      <c r="A57" s="35" t="s">
        <v>107</v>
      </c>
      <c r="B57" s="36" t="s">
        <v>32</v>
      </c>
      <c r="C57" s="37" t="s">
        <v>108</v>
      </c>
      <c r="D57" s="38">
        <v>641693</v>
      </c>
      <c r="E57" s="38">
        <v>641693</v>
      </c>
      <c r="F57" s="39" t="str">
        <f t="shared" si="0"/>
        <v>-</v>
      </c>
    </row>
    <row r="58" spans="1:6" ht="12.8" customHeight="1" x14ac:dyDescent="0.2">
      <c r="A58" s="41"/>
      <c r="B58" s="42"/>
      <c r="C58" s="42"/>
      <c r="D58" s="43"/>
      <c r="E58" s="43"/>
      <c r="F58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showGridLines="0" workbookViewId="0"/>
  </sheetViews>
  <sheetFormatPr defaultRowHeight="12.8" customHeight="1" x14ac:dyDescent="0.2"/>
  <cols>
    <col min="1" max="1" width="45.75" customWidth="1"/>
    <col min="2" max="2" width="4.25" customWidth="1"/>
    <col min="3" max="3" width="40.75" customWidth="1"/>
    <col min="4" max="4" width="18.875" customWidth="1"/>
    <col min="5" max="6" width="18.75" customWidth="1"/>
  </cols>
  <sheetData>
    <row r="1" spans="1:6" ht="12.45" x14ac:dyDescent="0.2"/>
    <row r="2" spans="1:6" ht="15.05" customHeight="1" x14ac:dyDescent="0.25">
      <c r="A2" s="90" t="s">
        <v>109</v>
      </c>
      <c r="B2" s="90"/>
      <c r="C2" s="90"/>
      <c r="D2" s="90"/>
      <c r="E2" s="1"/>
      <c r="F2" s="13" t="s">
        <v>110</v>
      </c>
    </row>
    <row r="3" spans="1:6" ht="13.6" customHeight="1" x14ac:dyDescent="0.2">
      <c r="A3" s="5"/>
      <c r="B3" s="5"/>
      <c r="C3" s="44"/>
      <c r="D3" s="9"/>
      <c r="E3" s="9"/>
      <c r="F3" s="9"/>
    </row>
    <row r="4" spans="1:6" ht="10.15" customHeight="1" x14ac:dyDescent="0.2">
      <c r="A4" s="109" t="s">
        <v>22</v>
      </c>
      <c r="B4" s="95" t="s">
        <v>23</v>
      </c>
      <c r="C4" s="107" t="s">
        <v>111</v>
      </c>
      <c r="D4" s="98" t="s">
        <v>25</v>
      </c>
      <c r="E4" s="112" t="s">
        <v>26</v>
      </c>
      <c r="F4" s="104" t="s">
        <v>27</v>
      </c>
    </row>
    <row r="5" spans="1:6" ht="5.4" customHeight="1" x14ac:dyDescent="0.2">
      <c r="A5" s="110"/>
      <c r="B5" s="96"/>
      <c r="C5" s="108"/>
      <c r="D5" s="99"/>
      <c r="E5" s="113"/>
      <c r="F5" s="105"/>
    </row>
    <row r="6" spans="1:6" ht="9.65" customHeight="1" x14ac:dyDescent="0.2">
      <c r="A6" s="110"/>
      <c r="B6" s="96"/>
      <c r="C6" s="108"/>
      <c r="D6" s="99"/>
      <c r="E6" s="113"/>
      <c r="F6" s="105"/>
    </row>
    <row r="7" spans="1:6" ht="6.05" customHeight="1" x14ac:dyDescent="0.2">
      <c r="A7" s="110"/>
      <c r="B7" s="96"/>
      <c r="C7" s="108"/>
      <c r="D7" s="99"/>
      <c r="E7" s="113"/>
      <c r="F7" s="105"/>
    </row>
    <row r="8" spans="1:6" ht="6.55" customHeight="1" x14ac:dyDescent="0.2">
      <c r="A8" s="110"/>
      <c r="B8" s="96"/>
      <c r="C8" s="108"/>
      <c r="D8" s="99"/>
      <c r="E8" s="113"/>
      <c r="F8" s="105"/>
    </row>
    <row r="9" spans="1:6" ht="11" customHeight="1" x14ac:dyDescent="0.2">
      <c r="A9" s="110"/>
      <c r="B9" s="96"/>
      <c r="C9" s="108"/>
      <c r="D9" s="99"/>
      <c r="E9" s="113"/>
      <c r="F9" s="105"/>
    </row>
    <row r="10" spans="1:6" ht="4.0999999999999996" hidden="1" customHeight="1" x14ac:dyDescent="0.2">
      <c r="A10" s="110"/>
      <c r="B10" s="96"/>
      <c r="C10" s="45"/>
      <c r="D10" s="99"/>
      <c r="E10" s="46"/>
      <c r="F10" s="47"/>
    </row>
    <row r="11" spans="1:6" ht="13.1" hidden="1" customHeight="1" x14ac:dyDescent="0.2">
      <c r="A11" s="111"/>
      <c r="B11" s="97"/>
      <c r="C11" s="48"/>
      <c r="D11" s="100"/>
      <c r="E11" s="49"/>
      <c r="F11" s="50"/>
    </row>
    <row r="12" spans="1:6" ht="13.6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1" t="s">
        <v>29</v>
      </c>
      <c r="F12" s="23" t="s">
        <v>30</v>
      </c>
    </row>
    <row r="13" spans="1:6" ht="12.45" x14ac:dyDescent="0.2">
      <c r="A13" s="52" t="s">
        <v>112</v>
      </c>
      <c r="B13" s="53" t="s">
        <v>113</v>
      </c>
      <c r="C13" s="54" t="s">
        <v>114</v>
      </c>
      <c r="D13" s="55">
        <v>7295197.9699999997</v>
      </c>
      <c r="E13" s="56">
        <v>7295197.9699999997</v>
      </c>
      <c r="F13" s="57" t="str">
        <f>IF(OR(D13="-",IF(E13="-",0,E13)&gt;=IF(D13="-",0,D13)),"-",IF(D13="-",0,D13)-IF(E13="-",0,E13))</f>
        <v>-</v>
      </c>
    </row>
    <row r="14" spans="1:6" ht="12.45" x14ac:dyDescent="0.2">
      <c r="A14" s="58" t="s">
        <v>34</v>
      </c>
      <c r="B14" s="59"/>
      <c r="C14" s="60"/>
      <c r="D14" s="61"/>
      <c r="E14" s="62"/>
      <c r="F14" s="63"/>
    </row>
    <row r="15" spans="1:6" ht="62.85" x14ac:dyDescent="0.2">
      <c r="A15" s="52" t="s">
        <v>115</v>
      </c>
      <c r="B15" s="53" t="s">
        <v>113</v>
      </c>
      <c r="C15" s="54" t="s">
        <v>116</v>
      </c>
      <c r="D15" s="55">
        <v>535</v>
      </c>
      <c r="E15" s="56">
        <v>535</v>
      </c>
      <c r="F15" s="57" t="str">
        <f t="shared" ref="F15:F52" si="0">IF(OR(D15="-",IF(E15="-",0,E15)&gt;=IF(D15="-",0,D15)),"-",IF(D15="-",0,D15)-IF(E15="-",0,E15))</f>
        <v>-</v>
      </c>
    </row>
    <row r="16" spans="1:6" ht="31.45" x14ac:dyDescent="0.2">
      <c r="A16" s="52" t="s">
        <v>117</v>
      </c>
      <c r="B16" s="53" t="s">
        <v>113</v>
      </c>
      <c r="C16" s="54" t="s">
        <v>118</v>
      </c>
      <c r="D16" s="55">
        <v>1334754.8600000001</v>
      </c>
      <c r="E16" s="56">
        <v>1334754.8600000001</v>
      </c>
      <c r="F16" s="57" t="str">
        <f t="shared" si="0"/>
        <v>-</v>
      </c>
    </row>
    <row r="17" spans="1:6" ht="31.45" x14ac:dyDescent="0.2">
      <c r="A17" s="52" t="s">
        <v>117</v>
      </c>
      <c r="B17" s="53" t="s">
        <v>113</v>
      </c>
      <c r="C17" s="54" t="s">
        <v>119</v>
      </c>
      <c r="D17" s="55">
        <v>164944.09</v>
      </c>
      <c r="E17" s="56">
        <v>164944.09</v>
      </c>
      <c r="F17" s="57" t="str">
        <f t="shared" si="0"/>
        <v>-</v>
      </c>
    </row>
    <row r="18" spans="1:6" ht="31.45" x14ac:dyDescent="0.2">
      <c r="A18" s="52" t="s">
        <v>117</v>
      </c>
      <c r="B18" s="53" t="s">
        <v>113</v>
      </c>
      <c r="C18" s="54" t="s">
        <v>120</v>
      </c>
      <c r="D18" s="55">
        <v>359964.93</v>
      </c>
      <c r="E18" s="56">
        <v>359964.93</v>
      </c>
      <c r="F18" s="57" t="str">
        <f t="shared" si="0"/>
        <v>-</v>
      </c>
    </row>
    <row r="19" spans="1:6" ht="31.45" x14ac:dyDescent="0.2">
      <c r="A19" s="52" t="s">
        <v>121</v>
      </c>
      <c r="B19" s="53" t="s">
        <v>113</v>
      </c>
      <c r="C19" s="54" t="s">
        <v>122</v>
      </c>
      <c r="D19" s="55">
        <v>247703.3</v>
      </c>
      <c r="E19" s="56">
        <v>247703.3</v>
      </c>
      <c r="F19" s="57" t="str">
        <f t="shared" si="0"/>
        <v>-</v>
      </c>
    </row>
    <row r="20" spans="1:6" ht="31.45" x14ac:dyDescent="0.2">
      <c r="A20" s="52" t="s">
        <v>121</v>
      </c>
      <c r="B20" s="53" t="s">
        <v>113</v>
      </c>
      <c r="C20" s="54" t="s">
        <v>123</v>
      </c>
      <c r="D20" s="55">
        <v>93167.53</v>
      </c>
      <c r="E20" s="56">
        <v>93167.53</v>
      </c>
      <c r="F20" s="57" t="str">
        <f t="shared" si="0"/>
        <v>-</v>
      </c>
    </row>
    <row r="21" spans="1:6" ht="31.45" x14ac:dyDescent="0.2">
      <c r="A21" s="52" t="s">
        <v>121</v>
      </c>
      <c r="B21" s="53" t="s">
        <v>113</v>
      </c>
      <c r="C21" s="54" t="s">
        <v>124</v>
      </c>
      <c r="D21" s="55">
        <v>212</v>
      </c>
      <c r="E21" s="56">
        <v>212</v>
      </c>
      <c r="F21" s="57" t="str">
        <f t="shared" si="0"/>
        <v>-</v>
      </c>
    </row>
    <row r="22" spans="1:6" ht="31.45" x14ac:dyDescent="0.2">
      <c r="A22" s="52" t="s">
        <v>121</v>
      </c>
      <c r="B22" s="53" t="s">
        <v>113</v>
      </c>
      <c r="C22" s="54" t="s">
        <v>125</v>
      </c>
      <c r="D22" s="55">
        <v>1512</v>
      </c>
      <c r="E22" s="56">
        <v>1512</v>
      </c>
      <c r="F22" s="57" t="str">
        <f t="shared" si="0"/>
        <v>-</v>
      </c>
    </row>
    <row r="23" spans="1:6" ht="31.45" x14ac:dyDescent="0.2">
      <c r="A23" s="52" t="s">
        <v>121</v>
      </c>
      <c r="B23" s="53" t="s">
        <v>113</v>
      </c>
      <c r="C23" s="54" t="s">
        <v>126</v>
      </c>
      <c r="D23" s="55">
        <v>2091.7399999999998</v>
      </c>
      <c r="E23" s="56">
        <v>2091.7399999999998</v>
      </c>
      <c r="F23" s="57" t="str">
        <f t="shared" si="0"/>
        <v>-</v>
      </c>
    </row>
    <row r="24" spans="1:6" ht="31.45" x14ac:dyDescent="0.2">
      <c r="A24" s="52" t="s">
        <v>117</v>
      </c>
      <c r="B24" s="53" t="s">
        <v>113</v>
      </c>
      <c r="C24" s="54" t="s">
        <v>127</v>
      </c>
      <c r="D24" s="55">
        <v>602979.71</v>
      </c>
      <c r="E24" s="56">
        <v>602979.71</v>
      </c>
      <c r="F24" s="57" t="str">
        <f t="shared" si="0"/>
        <v>-</v>
      </c>
    </row>
    <row r="25" spans="1:6" ht="31.45" x14ac:dyDescent="0.2">
      <c r="A25" s="52" t="s">
        <v>117</v>
      </c>
      <c r="B25" s="53" t="s">
        <v>113</v>
      </c>
      <c r="C25" s="54" t="s">
        <v>128</v>
      </c>
      <c r="D25" s="55">
        <v>107437.2</v>
      </c>
      <c r="E25" s="56">
        <v>107437.2</v>
      </c>
      <c r="F25" s="57" t="str">
        <f t="shared" si="0"/>
        <v>-</v>
      </c>
    </row>
    <row r="26" spans="1:6" ht="31.45" x14ac:dyDescent="0.2">
      <c r="A26" s="52" t="s">
        <v>117</v>
      </c>
      <c r="B26" s="53" t="s">
        <v>113</v>
      </c>
      <c r="C26" s="54" t="s">
        <v>129</v>
      </c>
      <c r="D26" s="55">
        <v>187289.4</v>
      </c>
      <c r="E26" s="56">
        <v>187289.4</v>
      </c>
      <c r="F26" s="57" t="str">
        <f t="shared" si="0"/>
        <v>-</v>
      </c>
    </row>
    <row r="27" spans="1:6" ht="31.45" x14ac:dyDescent="0.2">
      <c r="A27" s="52" t="s">
        <v>130</v>
      </c>
      <c r="B27" s="53" t="s">
        <v>113</v>
      </c>
      <c r="C27" s="54" t="s">
        <v>131</v>
      </c>
      <c r="D27" s="55">
        <v>46927.8</v>
      </c>
      <c r="E27" s="56">
        <v>46927.8</v>
      </c>
      <c r="F27" s="57" t="str">
        <f t="shared" si="0"/>
        <v>-</v>
      </c>
    </row>
    <row r="28" spans="1:6" ht="31.45" x14ac:dyDescent="0.2">
      <c r="A28" s="52" t="s">
        <v>130</v>
      </c>
      <c r="B28" s="53" t="s">
        <v>113</v>
      </c>
      <c r="C28" s="54" t="s">
        <v>132</v>
      </c>
      <c r="D28" s="55">
        <v>14172.2</v>
      </c>
      <c r="E28" s="56">
        <v>14172.2</v>
      </c>
      <c r="F28" s="57" t="str">
        <f t="shared" si="0"/>
        <v>-</v>
      </c>
    </row>
    <row r="29" spans="1:6" ht="73.349999999999994" x14ac:dyDescent="0.2">
      <c r="A29" s="64" t="s">
        <v>133</v>
      </c>
      <c r="B29" s="53" t="s">
        <v>113</v>
      </c>
      <c r="C29" s="54" t="s">
        <v>134</v>
      </c>
      <c r="D29" s="55">
        <v>2167</v>
      </c>
      <c r="E29" s="56">
        <v>2167</v>
      </c>
      <c r="F29" s="57" t="str">
        <f t="shared" si="0"/>
        <v>-</v>
      </c>
    </row>
    <row r="30" spans="1:6" ht="62.85" x14ac:dyDescent="0.2">
      <c r="A30" s="52" t="s">
        <v>135</v>
      </c>
      <c r="B30" s="53" t="s">
        <v>113</v>
      </c>
      <c r="C30" s="54" t="s">
        <v>136</v>
      </c>
      <c r="D30" s="55">
        <v>4</v>
      </c>
      <c r="E30" s="56">
        <v>4</v>
      </c>
      <c r="F30" s="57" t="str">
        <f t="shared" si="0"/>
        <v>-</v>
      </c>
    </row>
    <row r="31" spans="1:6" ht="52.4" x14ac:dyDescent="0.2">
      <c r="A31" s="52" t="s">
        <v>137</v>
      </c>
      <c r="B31" s="53" t="s">
        <v>113</v>
      </c>
      <c r="C31" s="54" t="s">
        <v>138</v>
      </c>
      <c r="D31" s="55">
        <v>7</v>
      </c>
      <c r="E31" s="56">
        <v>7</v>
      </c>
      <c r="F31" s="57" t="str">
        <f t="shared" si="0"/>
        <v>-</v>
      </c>
    </row>
    <row r="32" spans="1:6" ht="73.349999999999994" x14ac:dyDescent="0.2">
      <c r="A32" s="64" t="s">
        <v>139</v>
      </c>
      <c r="B32" s="53" t="s">
        <v>113</v>
      </c>
      <c r="C32" s="54" t="s">
        <v>140</v>
      </c>
      <c r="D32" s="55">
        <v>893</v>
      </c>
      <c r="E32" s="56">
        <v>893</v>
      </c>
      <c r="F32" s="57" t="str">
        <f t="shared" si="0"/>
        <v>-</v>
      </c>
    </row>
    <row r="33" spans="1:6" ht="31.45" x14ac:dyDescent="0.2">
      <c r="A33" s="52" t="s">
        <v>141</v>
      </c>
      <c r="B33" s="53" t="s">
        <v>113</v>
      </c>
      <c r="C33" s="54" t="s">
        <v>142</v>
      </c>
      <c r="D33" s="55">
        <v>1000</v>
      </c>
      <c r="E33" s="56">
        <v>1000</v>
      </c>
      <c r="F33" s="57" t="str">
        <f t="shared" si="0"/>
        <v>-</v>
      </c>
    </row>
    <row r="34" spans="1:6" ht="20.95" x14ac:dyDescent="0.2">
      <c r="A34" s="52" t="s">
        <v>143</v>
      </c>
      <c r="B34" s="53" t="s">
        <v>113</v>
      </c>
      <c r="C34" s="54" t="s">
        <v>144</v>
      </c>
      <c r="D34" s="55">
        <v>1512</v>
      </c>
      <c r="E34" s="56">
        <v>1512</v>
      </c>
      <c r="F34" s="57" t="str">
        <f t="shared" si="0"/>
        <v>-</v>
      </c>
    </row>
    <row r="35" spans="1:6" ht="31.45" x14ac:dyDescent="0.2">
      <c r="A35" s="52" t="s">
        <v>145</v>
      </c>
      <c r="B35" s="53" t="s">
        <v>113</v>
      </c>
      <c r="C35" s="54" t="s">
        <v>146</v>
      </c>
      <c r="D35" s="55">
        <v>76293</v>
      </c>
      <c r="E35" s="56">
        <v>76293</v>
      </c>
      <c r="F35" s="57" t="str">
        <f t="shared" si="0"/>
        <v>-</v>
      </c>
    </row>
    <row r="36" spans="1:6" ht="31.45" x14ac:dyDescent="0.2">
      <c r="A36" s="52" t="s">
        <v>145</v>
      </c>
      <c r="B36" s="53" t="s">
        <v>113</v>
      </c>
      <c r="C36" s="54" t="s">
        <v>147</v>
      </c>
      <c r="D36" s="55">
        <v>22170.07</v>
      </c>
      <c r="E36" s="56">
        <v>22170.07</v>
      </c>
      <c r="F36" s="57" t="str">
        <f t="shared" si="0"/>
        <v>-</v>
      </c>
    </row>
    <row r="37" spans="1:6" ht="31.45" x14ac:dyDescent="0.2">
      <c r="A37" s="52" t="s">
        <v>145</v>
      </c>
      <c r="B37" s="53" t="s">
        <v>113</v>
      </c>
      <c r="C37" s="54" t="s">
        <v>148</v>
      </c>
      <c r="D37" s="55">
        <v>1036.93</v>
      </c>
      <c r="E37" s="56">
        <v>1036.93</v>
      </c>
      <c r="F37" s="57" t="str">
        <f t="shared" si="0"/>
        <v>-</v>
      </c>
    </row>
    <row r="38" spans="1:6" ht="12.45" x14ac:dyDescent="0.2">
      <c r="A38" s="52" t="s">
        <v>149</v>
      </c>
      <c r="B38" s="53" t="s">
        <v>113</v>
      </c>
      <c r="C38" s="54" t="s">
        <v>150</v>
      </c>
      <c r="D38" s="55">
        <v>41700</v>
      </c>
      <c r="E38" s="56">
        <v>41700</v>
      </c>
      <c r="F38" s="57" t="str">
        <f t="shared" si="0"/>
        <v>-</v>
      </c>
    </row>
    <row r="39" spans="1:6" ht="12.45" x14ac:dyDescent="0.2">
      <c r="A39" s="52" t="s">
        <v>151</v>
      </c>
      <c r="B39" s="53" t="s">
        <v>113</v>
      </c>
      <c r="C39" s="54" t="s">
        <v>152</v>
      </c>
      <c r="D39" s="55">
        <v>70000</v>
      </c>
      <c r="E39" s="56">
        <v>70000</v>
      </c>
      <c r="F39" s="57" t="str">
        <f t="shared" si="0"/>
        <v>-</v>
      </c>
    </row>
    <row r="40" spans="1:6" ht="41.9" x14ac:dyDescent="0.2">
      <c r="A40" s="52" t="s">
        <v>153</v>
      </c>
      <c r="B40" s="53" t="s">
        <v>113</v>
      </c>
      <c r="C40" s="54" t="s">
        <v>154</v>
      </c>
      <c r="D40" s="55">
        <v>1514020</v>
      </c>
      <c r="E40" s="56">
        <v>1514020</v>
      </c>
      <c r="F40" s="57" t="str">
        <f t="shared" si="0"/>
        <v>-</v>
      </c>
    </row>
    <row r="41" spans="1:6" ht="20.95" x14ac:dyDescent="0.2">
      <c r="A41" s="52" t="s">
        <v>155</v>
      </c>
      <c r="B41" s="53" t="s">
        <v>113</v>
      </c>
      <c r="C41" s="54" t="s">
        <v>156</v>
      </c>
      <c r="D41" s="55">
        <v>4000</v>
      </c>
      <c r="E41" s="56">
        <v>4000</v>
      </c>
      <c r="F41" s="57" t="str">
        <f t="shared" si="0"/>
        <v>-</v>
      </c>
    </row>
    <row r="42" spans="1:6" ht="20.95" x14ac:dyDescent="0.2">
      <c r="A42" s="52" t="s">
        <v>157</v>
      </c>
      <c r="B42" s="53" t="s">
        <v>113</v>
      </c>
      <c r="C42" s="54" t="s">
        <v>158</v>
      </c>
      <c r="D42" s="55">
        <v>1641444.35</v>
      </c>
      <c r="E42" s="56">
        <v>1641444.35</v>
      </c>
      <c r="F42" s="57" t="str">
        <f t="shared" si="0"/>
        <v>-</v>
      </c>
    </row>
    <row r="43" spans="1:6" ht="12.45" x14ac:dyDescent="0.2">
      <c r="A43" s="52" t="s">
        <v>159</v>
      </c>
      <c r="B43" s="53" t="s">
        <v>113</v>
      </c>
      <c r="C43" s="54" t="s">
        <v>160</v>
      </c>
      <c r="D43" s="55">
        <v>3153.6</v>
      </c>
      <c r="E43" s="56">
        <v>3153.6</v>
      </c>
      <c r="F43" s="57" t="str">
        <f t="shared" si="0"/>
        <v>-</v>
      </c>
    </row>
    <row r="44" spans="1:6" ht="12.45" x14ac:dyDescent="0.2">
      <c r="A44" s="52" t="s">
        <v>159</v>
      </c>
      <c r="B44" s="53" t="s">
        <v>113</v>
      </c>
      <c r="C44" s="54" t="s">
        <v>161</v>
      </c>
      <c r="D44" s="55">
        <v>356350.53</v>
      </c>
      <c r="E44" s="56">
        <v>356350.53</v>
      </c>
      <c r="F44" s="57" t="str">
        <f t="shared" si="0"/>
        <v>-</v>
      </c>
    </row>
    <row r="45" spans="1:6" ht="20.95" x14ac:dyDescent="0.2">
      <c r="A45" s="52" t="s">
        <v>162</v>
      </c>
      <c r="B45" s="53" t="s">
        <v>113</v>
      </c>
      <c r="C45" s="54" t="s">
        <v>163</v>
      </c>
      <c r="D45" s="55">
        <v>124980</v>
      </c>
      <c r="E45" s="56">
        <v>124980</v>
      </c>
      <c r="F45" s="57" t="str">
        <f t="shared" si="0"/>
        <v>-</v>
      </c>
    </row>
    <row r="46" spans="1:6" ht="20.95" x14ac:dyDescent="0.2">
      <c r="A46" s="52" t="s">
        <v>164</v>
      </c>
      <c r="B46" s="53" t="s">
        <v>113</v>
      </c>
      <c r="C46" s="54" t="s">
        <v>165</v>
      </c>
      <c r="D46" s="55">
        <v>28659.85</v>
      </c>
      <c r="E46" s="56">
        <v>28659.85</v>
      </c>
      <c r="F46" s="57" t="str">
        <f t="shared" si="0"/>
        <v>-</v>
      </c>
    </row>
    <row r="47" spans="1:6" ht="62.85" x14ac:dyDescent="0.2">
      <c r="A47" s="64" t="s">
        <v>166</v>
      </c>
      <c r="B47" s="53" t="s">
        <v>113</v>
      </c>
      <c r="C47" s="54" t="s">
        <v>167</v>
      </c>
      <c r="D47" s="55">
        <v>6926</v>
      </c>
      <c r="E47" s="56">
        <v>6926</v>
      </c>
      <c r="F47" s="57" t="str">
        <f t="shared" si="0"/>
        <v>-</v>
      </c>
    </row>
    <row r="48" spans="1:6" ht="20.95" x14ac:dyDescent="0.2">
      <c r="A48" s="52" t="s">
        <v>168</v>
      </c>
      <c r="B48" s="53" t="s">
        <v>113</v>
      </c>
      <c r="C48" s="54" t="s">
        <v>169</v>
      </c>
      <c r="D48" s="55">
        <v>6000</v>
      </c>
      <c r="E48" s="56">
        <v>6000</v>
      </c>
      <c r="F48" s="57" t="str">
        <f t="shared" si="0"/>
        <v>-</v>
      </c>
    </row>
    <row r="49" spans="1:6" ht="20.95" x14ac:dyDescent="0.2">
      <c r="A49" s="52" t="s">
        <v>168</v>
      </c>
      <c r="B49" s="53" t="s">
        <v>113</v>
      </c>
      <c r="C49" s="54" t="s">
        <v>170</v>
      </c>
      <c r="D49" s="55">
        <v>114107.58</v>
      </c>
      <c r="E49" s="56">
        <v>114107.58</v>
      </c>
      <c r="F49" s="57" t="str">
        <f t="shared" si="0"/>
        <v>-</v>
      </c>
    </row>
    <row r="50" spans="1:6" ht="12.45" x14ac:dyDescent="0.2">
      <c r="A50" s="52" t="s">
        <v>171</v>
      </c>
      <c r="B50" s="53" t="s">
        <v>113</v>
      </c>
      <c r="C50" s="54" t="s">
        <v>172</v>
      </c>
      <c r="D50" s="55">
        <v>12160</v>
      </c>
      <c r="E50" s="56">
        <v>12160</v>
      </c>
      <c r="F50" s="57" t="str">
        <f t="shared" si="0"/>
        <v>-</v>
      </c>
    </row>
    <row r="51" spans="1:6" ht="20.95" x14ac:dyDescent="0.2">
      <c r="A51" s="52" t="s">
        <v>173</v>
      </c>
      <c r="B51" s="53" t="s">
        <v>113</v>
      </c>
      <c r="C51" s="54" t="s">
        <v>174</v>
      </c>
      <c r="D51" s="55">
        <v>27000</v>
      </c>
      <c r="E51" s="56">
        <v>27000</v>
      </c>
      <c r="F51" s="57" t="str">
        <f t="shared" si="0"/>
        <v>-</v>
      </c>
    </row>
    <row r="52" spans="1:6" ht="31.45" x14ac:dyDescent="0.2">
      <c r="A52" s="52" t="s">
        <v>175</v>
      </c>
      <c r="B52" s="53" t="s">
        <v>113</v>
      </c>
      <c r="C52" s="54" t="s">
        <v>176</v>
      </c>
      <c r="D52" s="55">
        <v>75921.3</v>
      </c>
      <c r="E52" s="56">
        <v>75921.3</v>
      </c>
      <c r="F52" s="57" t="str">
        <f t="shared" si="0"/>
        <v>-</v>
      </c>
    </row>
    <row r="53" spans="1:6" ht="9" customHeight="1" x14ac:dyDescent="0.2">
      <c r="A53" s="65"/>
      <c r="B53" s="66"/>
      <c r="C53" s="67"/>
      <c r="D53" s="68"/>
      <c r="E53" s="66"/>
      <c r="F53" s="66"/>
    </row>
    <row r="54" spans="1:6" ht="13.6" customHeight="1" x14ac:dyDescent="0.2">
      <c r="A54" s="69" t="s">
        <v>177</v>
      </c>
      <c r="B54" s="70" t="s">
        <v>178</v>
      </c>
      <c r="C54" s="71" t="s">
        <v>114</v>
      </c>
      <c r="D54" s="72">
        <v>5935.73</v>
      </c>
      <c r="E54" s="72">
        <v>13391.63</v>
      </c>
      <c r="F54" s="73" t="s">
        <v>179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activeCell="A25" sqref="A25:IV39"/>
    </sheetView>
  </sheetViews>
  <sheetFormatPr defaultRowHeight="12.8" customHeight="1" x14ac:dyDescent="0.2"/>
  <cols>
    <col min="1" max="1" width="42.25" customWidth="1"/>
    <col min="2" max="2" width="5.625" customWidth="1"/>
    <col min="3" max="3" width="40.75" customWidth="1"/>
    <col min="4" max="6" width="18.75" customWidth="1"/>
  </cols>
  <sheetData>
    <row r="1" spans="1:6" ht="11.15" customHeight="1" x14ac:dyDescent="0.2">
      <c r="A1" s="114" t="s">
        <v>180</v>
      </c>
      <c r="B1" s="114"/>
      <c r="C1" s="114"/>
      <c r="D1" s="114"/>
      <c r="E1" s="114"/>
      <c r="F1" s="114"/>
    </row>
    <row r="2" spans="1:6" ht="13.1" customHeight="1" x14ac:dyDescent="0.25">
      <c r="A2" s="90" t="s">
        <v>181</v>
      </c>
      <c r="B2" s="90"/>
      <c r="C2" s="90"/>
      <c r="D2" s="90"/>
      <c r="E2" s="90"/>
      <c r="F2" s="90"/>
    </row>
    <row r="3" spans="1:6" ht="9" customHeight="1" x14ac:dyDescent="0.2">
      <c r="A3" s="5"/>
      <c r="B3" s="74"/>
      <c r="C3" s="44"/>
      <c r="D3" s="9"/>
      <c r="E3" s="9"/>
      <c r="F3" s="44"/>
    </row>
    <row r="4" spans="1:6" ht="13.95" customHeight="1" x14ac:dyDescent="0.2">
      <c r="A4" s="101" t="s">
        <v>22</v>
      </c>
      <c r="B4" s="95" t="s">
        <v>23</v>
      </c>
      <c r="C4" s="107" t="s">
        <v>182</v>
      </c>
      <c r="D4" s="98" t="s">
        <v>25</v>
      </c>
      <c r="E4" s="98" t="s">
        <v>26</v>
      </c>
      <c r="F4" s="104" t="s">
        <v>27</v>
      </c>
    </row>
    <row r="5" spans="1:6" ht="4.95" customHeight="1" x14ac:dyDescent="0.2">
      <c r="A5" s="102"/>
      <c r="B5" s="96"/>
      <c r="C5" s="108"/>
      <c r="D5" s="99"/>
      <c r="E5" s="99"/>
      <c r="F5" s="105"/>
    </row>
    <row r="6" spans="1:6" ht="6.05" customHeight="1" x14ac:dyDescent="0.2">
      <c r="A6" s="102"/>
      <c r="B6" s="96"/>
      <c r="C6" s="108"/>
      <c r="D6" s="99"/>
      <c r="E6" s="99"/>
      <c r="F6" s="105"/>
    </row>
    <row r="7" spans="1:6" ht="4.95" customHeight="1" x14ac:dyDescent="0.2">
      <c r="A7" s="102"/>
      <c r="B7" s="96"/>
      <c r="C7" s="108"/>
      <c r="D7" s="99"/>
      <c r="E7" s="99"/>
      <c r="F7" s="105"/>
    </row>
    <row r="8" spans="1:6" ht="6.05" customHeight="1" x14ac:dyDescent="0.2">
      <c r="A8" s="102"/>
      <c r="B8" s="96"/>
      <c r="C8" s="108"/>
      <c r="D8" s="99"/>
      <c r="E8" s="99"/>
      <c r="F8" s="105"/>
    </row>
    <row r="9" spans="1:6" ht="6.05" customHeight="1" x14ac:dyDescent="0.2">
      <c r="A9" s="102"/>
      <c r="B9" s="96"/>
      <c r="C9" s="108"/>
      <c r="D9" s="99"/>
      <c r="E9" s="99"/>
      <c r="F9" s="105"/>
    </row>
    <row r="10" spans="1:6" ht="18" customHeight="1" x14ac:dyDescent="0.2">
      <c r="A10" s="103"/>
      <c r="B10" s="97"/>
      <c r="C10" s="115"/>
      <c r="D10" s="100"/>
      <c r="E10" s="100"/>
      <c r="F10" s="106"/>
    </row>
    <row r="11" spans="1:6" ht="13.6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1" t="s">
        <v>29</v>
      </c>
      <c r="F11" s="23" t="s">
        <v>30</v>
      </c>
    </row>
    <row r="12" spans="1:6" ht="20.95" x14ac:dyDescent="0.2">
      <c r="A12" s="75" t="s">
        <v>183</v>
      </c>
      <c r="B12" s="25" t="s">
        <v>184</v>
      </c>
      <c r="C12" s="76" t="s">
        <v>114</v>
      </c>
      <c r="D12" s="27" t="s">
        <v>41</v>
      </c>
      <c r="E12" s="27">
        <v>-13391.63</v>
      </c>
      <c r="F12" s="28" t="s">
        <v>114</v>
      </c>
    </row>
    <row r="13" spans="1:6" ht="12.45" x14ac:dyDescent="0.2">
      <c r="A13" s="77" t="s">
        <v>34</v>
      </c>
      <c r="B13" s="78"/>
      <c r="C13" s="79"/>
      <c r="D13" s="80"/>
      <c r="E13" s="80"/>
      <c r="F13" s="81"/>
    </row>
    <row r="14" spans="1:6" ht="12.45" x14ac:dyDescent="0.2">
      <c r="A14" s="52" t="s">
        <v>185</v>
      </c>
      <c r="B14" s="82" t="s">
        <v>186</v>
      </c>
      <c r="C14" s="83" t="s">
        <v>114</v>
      </c>
      <c r="D14" s="55" t="s">
        <v>41</v>
      </c>
      <c r="E14" s="55" t="s">
        <v>41</v>
      </c>
      <c r="F14" s="57" t="s">
        <v>41</v>
      </c>
    </row>
    <row r="15" spans="1:6" ht="12.45" x14ac:dyDescent="0.2">
      <c r="A15" s="77" t="s">
        <v>187</v>
      </c>
      <c r="B15" s="78"/>
      <c r="C15" s="79"/>
      <c r="D15" s="80"/>
      <c r="E15" s="80"/>
      <c r="F15" s="81"/>
    </row>
    <row r="16" spans="1:6" ht="12.45" x14ac:dyDescent="0.2">
      <c r="A16" s="52" t="s">
        <v>188</v>
      </c>
      <c r="B16" s="82" t="s">
        <v>189</v>
      </c>
      <c r="C16" s="83" t="s">
        <v>114</v>
      </c>
      <c r="D16" s="55" t="s">
        <v>41</v>
      </c>
      <c r="E16" s="55" t="s">
        <v>41</v>
      </c>
      <c r="F16" s="57" t="s">
        <v>41</v>
      </c>
    </row>
    <row r="17" spans="1:6" ht="12.45" x14ac:dyDescent="0.2">
      <c r="A17" s="77" t="s">
        <v>187</v>
      </c>
      <c r="B17" s="78"/>
      <c r="C17" s="79"/>
      <c r="D17" s="80"/>
      <c r="E17" s="80"/>
      <c r="F17" s="81"/>
    </row>
    <row r="18" spans="1:6" ht="12.45" x14ac:dyDescent="0.2">
      <c r="A18" s="75" t="s">
        <v>190</v>
      </c>
      <c r="B18" s="25" t="s">
        <v>191</v>
      </c>
      <c r="C18" s="76" t="s">
        <v>192</v>
      </c>
      <c r="D18" s="27" t="s">
        <v>41</v>
      </c>
      <c r="E18" s="27">
        <v>-13391.63</v>
      </c>
      <c r="F18" s="28" t="s">
        <v>41</v>
      </c>
    </row>
    <row r="19" spans="1:6" ht="20.95" x14ac:dyDescent="0.2">
      <c r="A19" s="75" t="s">
        <v>193</v>
      </c>
      <c r="B19" s="25" t="s">
        <v>191</v>
      </c>
      <c r="C19" s="76" t="s">
        <v>194</v>
      </c>
      <c r="D19" s="27" t="s">
        <v>41</v>
      </c>
      <c r="E19" s="27">
        <v>-13391.63</v>
      </c>
      <c r="F19" s="28" t="s">
        <v>41</v>
      </c>
    </row>
    <row r="20" spans="1:6" ht="12.45" x14ac:dyDescent="0.2">
      <c r="A20" s="75" t="s">
        <v>195</v>
      </c>
      <c r="B20" s="25" t="s">
        <v>196</v>
      </c>
      <c r="C20" s="76" t="s">
        <v>197</v>
      </c>
      <c r="D20" s="27" t="s">
        <v>41</v>
      </c>
      <c r="E20" s="27">
        <v>4392642.57</v>
      </c>
      <c r="F20" s="28" t="s">
        <v>179</v>
      </c>
    </row>
    <row r="21" spans="1:6" ht="20.95" x14ac:dyDescent="0.2">
      <c r="A21" s="35" t="s">
        <v>198</v>
      </c>
      <c r="B21" s="36" t="s">
        <v>196</v>
      </c>
      <c r="C21" s="84" t="s">
        <v>199</v>
      </c>
      <c r="D21" s="38" t="s">
        <v>41</v>
      </c>
      <c r="E21" s="38">
        <v>4392642.57</v>
      </c>
      <c r="F21" s="39" t="s">
        <v>179</v>
      </c>
    </row>
    <row r="22" spans="1:6" ht="12.45" x14ac:dyDescent="0.2">
      <c r="A22" s="75" t="s">
        <v>200</v>
      </c>
      <c r="B22" s="25" t="s">
        <v>201</v>
      </c>
      <c r="C22" s="76" t="s">
        <v>202</v>
      </c>
      <c r="D22" s="27" t="s">
        <v>41</v>
      </c>
      <c r="E22" s="27">
        <v>-4406034.2</v>
      </c>
      <c r="F22" s="28" t="s">
        <v>179</v>
      </c>
    </row>
    <row r="23" spans="1:6" ht="20.95" x14ac:dyDescent="0.2">
      <c r="A23" s="35" t="s">
        <v>203</v>
      </c>
      <c r="B23" s="36" t="s">
        <v>201</v>
      </c>
      <c r="C23" s="84" t="s">
        <v>204</v>
      </c>
      <c r="D23" s="38" t="s">
        <v>41</v>
      </c>
      <c r="E23" s="38">
        <v>-4406034.2</v>
      </c>
      <c r="F23" s="39" t="s">
        <v>179</v>
      </c>
    </row>
    <row r="24" spans="1:6" ht="12.8" customHeight="1" x14ac:dyDescent="0.2">
      <c r="A24" s="85"/>
      <c r="B24" s="86"/>
      <c r="C24" s="87"/>
      <c r="D24" s="88"/>
      <c r="E24" s="88"/>
      <c r="F24" s="89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6:F86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45" x14ac:dyDescent="0.2"/>
  <sheetData>
    <row r="1" spans="1:2" x14ac:dyDescent="0.2">
      <c r="A1" t="s">
        <v>205</v>
      </c>
      <c r="B1" t="s">
        <v>29</v>
      </c>
    </row>
    <row r="2" spans="1:2" x14ac:dyDescent="0.2">
      <c r="A2" t="s">
        <v>206</v>
      </c>
      <c r="B2" t="s">
        <v>207</v>
      </c>
    </row>
    <row r="3" spans="1:2" x14ac:dyDescent="0.2">
      <c r="A3" t="s">
        <v>208</v>
      </c>
      <c r="B3" t="s">
        <v>6</v>
      </c>
    </row>
    <row r="4" spans="1:2" x14ac:dyDescent="0.2">
      <c r="A4" t="s">
        <v>209</v>
      </c>
      <c r="B4" t="s">
        <v>210</v>
      </c>
    </row>
    <row r="5" spans="1:2" x14ac:dyDescent="0.2">
      <c r="A5" t="s">
        <v>211</v>
      </c>
      <c r="B5" t="s">
        <v>212</v>
      </c>
    </row>
    <row r="6" spans="1:2" x14ac:dyDescent="0.2">
      <c r="A6" t="s">
        <v>213</v>
      </c>
      <c r="B6" t="s">
        <v>214</v>
      </c>
    </row>
    <row r="7" spans="1:2" x14ac:dyDescent="0.2">
      <c r="A7" t="s">
        <v>215</v>
      </c>
      <c r="B7" t="s">
        <v>214</v>
      </c>
    </row>
    <row r="8" spans="1:2" x14ac:dyDescent="0.2">
      <c r="A8" t="s">
        <v>216</v>
      </c>
      <c r="B8" t="s">
        <v>217</v>
      </c>
    </row>
    <row r="9" spans="1:2" x14ac:dyDescent="0.2">
      <c r="A9" t="s">
        <v>218</v>
      </c>
      <c r="B9" t="s">
        <v>19</v>
      </c>
    </row>
    <row r="10" spans="1:2" x14ac:dyDescent="0.2">
      <c r="A10" t="s">
        <v>219</v>
      </c>
      <c r="B10" t="s">
        <v>212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rep:2.54.0.271</dc:description>
  <cp:lastModifiedBy>User</cp:lastModifiedBy>
  <dcterms:created xsi:type="dcterms:W3CDTF">2023-02-01T07:29:04Z</dcterms:created>
  <dcterms:modified xsi:type="dcterms:W3CDTF">2023-02-01T07:29:04Z</dcterms:modified>
</cp:coreProperties>
</file>